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aria-pc\общее по сети\Карнавал\НОВЫЙ ГОД 2027\Для отправки по эл.почте\"/>
    </mc:Choice>
  </mc:AlternateContent>
  <xr:revisionPtr revIDLastSave="0" documentId="13_ncr:1_{99346A85-9184-4D34-9CC2-C287FCB6736D}" xr6:coauthVersionLast="47" xr6:coauthVersionMax="47" xr10:uidLastSave="{00000000-0000-0000-0000-000000000000}"/>
  <bookViews>
    <workbookView xWindow="-120" yWindow="-120" windowWidth="21840" windowHeight="13020" tabRatio="825" xr2:uid="{00000000-000D-0000-FFFF-FFFF00000000}"/>
  </bookViews>
  <sheets>
    <sheet name="ВИП подарки" sheetId="1" r:id="rId1"/>
    <sheet name="310 г" sheetId="2" r:id="rId2"/>
    <sheet name="700 г" sheetId="3" r:id="rId3"/>
  </sheets>
  <definedNames>
    <definedName name="_xlnm._FilterDatabase" localSheetId="0" hidden="1">'ВИП подарки'!$A$8:$J$45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G45" i="1"/>
</calcChain>
</file>

<file path=xl/sharedStrings.xml><?xml version="1.0" encoding="utf-8"?>
<sst xmlns="http://schemas.openxmlformats.org/spreadsheetml/2006/main" count="133" uniqueCount="58">
  <si>
    <t>ООО "Карнавал подарков"</t>
  </si>
  <si>
    <t xml:space="preserve">г.Тюмень, 11-й км Ялуторовского тракта 5, стр.4  - территория базы "АгроИнтер" </t>
  </si>
  <si>
    <t>Тел.: (3452)   490-315,  490-316, 490-405, 977-600, 977-400</t>
  </si>
  <si>
    <t xml:space="preserve">      перейти </t>
  </si>
  <si>
    <t>Адрес эл.почты:  karnaval_ooo@mail.ru</t>
  </si>
  <si>
    <t xml:space="preserve">       на сайт</t>
  </si>
  <si>
    <t>Адрес сайта: www.karnaval-podarkov.ru, www.карнавал-подарков.рф</t>
  </si>
  <si>
    <t>№ подарка</t>
  </si>
  <si>
    <t>Цена, руб</t>
  </si>
  <si>
    <t>Фото</t>
  </si>
  <si>
    <t>Описание подарка / упаковки</t>
  </si>
  <si>
    <t>Материал упаковки / Вид подарка</t>
  </si>
  <si>
    <t>Заказ шт</t>
  </si>
  <si>
    <r>
      <t>Ссылка на описание,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сайт</t>
    </r>
  </si>
  <si>
    <t>доступно после 20.07</t>
  </si>
  <si>
    <t>набор</t>
  </si>
  <si>
    <t>ИТОГО СУММА ЗАКАЗА, руб</t>
  </si>
  <si>
    <t>ИТОГО КОЛИЧЕСТВО, ШТ</t>
  </si>
  <si>
    <t>вернуться назад</t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</si>
  <si>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(21,5*10*22,5 СМ)
</t>
    </r>
    <r>
      <rPr>
        <sz val="8"/>
        <color theme="1"/>
        <rFont val="Times New Roman"/>
        <family val="1"/>
        <charset val="204"/>
      </rPr>
      <t xml:space="preserve">
СОСТАВ НАБОРА:
1. КРЕМАНКА, СТЕКЛО, ВЫСОТА 11,8 СМ, 2 ШТ
2. КОНДИТЕРСКАЯ ПОСЫПКА "ГАРНИШ. МАЛИНА", 80 Г
3. ДРАЖЕ "ПРАЗДНИЧНОЕ. МИНДАЛЬ ЖЕМЧУГ" В БЕЛОЙ ШОКОЛАДНОЙ ГЛАЗУРИ, 150 г. УПАКОВАНО В НОВОГОДНЮЮ КОРОБКУ С ОКНОМ, 17*8,5*1,5 СМ
4. ШОКОЛАДНЫЕ КОНФЕТЫ ПРЕМИУМ КАЧЕСТВА, 70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</si>
  <si>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(25,7*6,6*23 СМ)
</t>
    </r>
    <r>
      <rPr>
        <sz val="8"/>
        <color theme="1"/>
        <rFont val="Times New Roman"/>
        <family val="1"/>
        <charset val="204"/>
      </rPr>
      <t xml:space="preserve">
СОСТАВ НАБОРА:
1. ДОСКА ДЕРЕВЯННАЯ ДЛЯ СЫРА, МАССИВ БЕРЁЗЫ, 24*14*1,8 СМ
2. ПОДСВЕЧНИК ЗВЁЗДОЧКА, МЕТАЛЛ, 9*3.5 СМ
3. ДЕКОРАТИВНАЯ СВЕЧА ИЗ НАТУРАЛЬНОЙ МЕДОВОЙ ВОЩИНЫ, 12,7*3,3 СМ
4. МЁД ДЛЯ СЫРНОЙ ТАРЕЛКИ, 100 Г
5. ДРАЖЕ ИРИС СОЧНОЕ МАНГО В ЙОГУРТОВО-ШОКОЛАДНОЙ ГЛАЗУРИ, 75 Г. УПАКОВАНО В НОВОГОДНЮЮ БОНБОНЬЕРКУ, 10*5,5*5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</si>
  <si>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(31,5*20*10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БАЛЬЗАМ АЛТАЙСКИЙ "ОБЩЕУКРЕПЛЯЮЩИЙ", 250 МЛ
2. КАРАМЕЛЬ СОЛЁНАЯ С ФУНДУКОМ, 100 Г
3. ДЕСЕРТ БЕЗ САХАРА "ЧЕРНИКА С АПЕЛЬСИНОМ И СЕМЕНАМИ ЧИА", 130 Г
4. ДРАЖЕ " ПРАЗДНИЧНОЕ. МИНДАЛЬ ЖЕМЧУГ" В БЕЛОЙ ШОКОЛАДНОЙ ГЛАЗУРИ, 150 Г. УПАКОВАНО В НОВОГОДНЮЮ КОРОБКУ С ОКНОМ, 17*8.5*1.5 СМ
5. ЧАЙ КАРКАДЕ, КРУПНЫЙ ЛИСТ, ИЗ ВЫСУШЕННЫХ ЦВЕТКОВ ГИБИСКУСА, 50 Г
6. АРОМАТИЗИРОВАННЫЙ КОФЕ "ИТАЛЬЯНСКИЙ ШОКОЛАД", 100 Г</t>
    </r>
  </si>
  <si>
    <r>
      <rPr>
        <b/>
        <sz val="7.5"/>
        <color theme="1"/>
        <rFont val="Times New Roman"/>
        <family val="1"/>
        <charset val="204"/>
      </rPr>
      <t xml:space="preserve">ПОДАРОЧНЫЙ НАБОР
УПАКОВАН В ДЕРЕВЯННЫЙ ЯЩИК С КРЫШКОЙ (23*30*9 СМ) И ПОДАРОЧНЫЙ ПАКЕТ
</t>
    </r>
    <r>
      <rPr>
        <sz val="7.5"/>
        <color theme="1"/>
        <rFont val="Times New Roman"/>
        <family val="1"/>
        <charset val="204"/>
      </rPr>
      <t xml:space="preserve">
СОСТАВ НАБОРА:
1. КОЛБАСА ИЗ МЯСА КУРОПАТКИ, СЫРОКОПЧЁНАЯ, В ПОДАРОЧНОЙ УПАКОВКЕ, 200 Г
2. КОЛБАСА ИЗ МЯСА КОСУЛИ, СЫРОКОПЧЁНАЯ, С ПЕРЧИКОМ, В ПОДАРОЧНОЙ УПАКОВКЕ, 200 Г
3. ВЕТЧИНА ИЗ МЯСА КАБАНА, 325 Г
4. ПАШТЕТ ИЗ УТИНОЙ ПЕЧЕНИ "УТКА ПО-ИСПАНСКИ", 90 Г
5. ПАШТЕТ С ПЕЧЕНЬЮ ОЛЕНЯ «ОЛЕНЬ ПО-СКАНДИНАВСКИ", 90 Г
6. СОУС "ОБЛЕПИХА ОСТРЕНЬКАЯ", 130 Г
7. СОУС "БРУСНИЧКА С КРАСНЫМ ПЕРЧИКОМ", 130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</si>
  <si>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ДЕРЕВЯННУЮ ШКАТУЛКУ (21 *17*8,5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ПАШТЕТ ИЗ УТИНОЙ ПЕЧЕНИ "УТКА ПО-ИСПАНСКИ", 90 г
2. ПАШТЕТ ИЗ КУРИНОЙ ПЕЧЕНИ «КУРИЦА ПО-ИТАЛЬЯНСКИ»", 90 Г 
3. ПАШТЕТ С ПЕЧЕНЬЮ ОЛЕНЯ «ОЛЕНЬ ПО-СКАНДИНАВСКИ", 90 Г 
4. ТОМАТНЫЙ СОУС "ПИКАНТНАЯ САЛЬСА", 270 Г
5. КОЛБАСКИ "ЗОЛОТОЙ ТЕЛЁНОК" С ПЕРЦЕМ ЧИЛИ, 35 Г
б. КОЛБАСКИ "ИНДЕЙКА" ЧЕСНОЧНАЯ, 35 Г</t>
    </r>
  </si>
  <si>
    <r>
      <rPr>
        <b/>
        <sz val="7"/>
        <color theme="1"/>
        <rFont val="Times New Roman"/>
        <family val="1"/>
        <charset val="204"/>
      </rPr>
      <t xml:space="preserve">ПОДАРОЧНЫЙ НАБОР
УПАКОВАН В В ПЛЕТЁНУЮ КОРЗИНУ (34*27*15/36 СМ) И ПРОЗРАЧНУЮ ПЛЁНКУ
</t>
    </r>
    <r>
      <rPr>
        <sz val="7"/>
        <color theme="1"/>
        <rFont val="Times New Roman"/>
        <family val="1"/>
        <charset val="204"/>
      </rPr>
      <t xml:space="preserve">
СОСТАВ НАБОРА:
1. БЕЗАЛКОГОЛЬНОЕ ВИНО "САНГРИЯ. ФРУКТЫ И ЯГОДЫ", ТМ NEVINO, 750МЛ 
2. КОЛБАСА ИЗ КОНИНЫ, ВЯЛЕНАЯ "ПО-ДОМАШНЕМУ", В ПОДАРОЧНОЙ УПАКОВКЕ, 220 Г
3. ТОМЛЁНОЕ МЯСО ОЛЕНЯ, В ПОДАРОЧНОЙ УПАКОВКЕ, 325 Г
4. ВЯЛЕНОЕ МЯСО КУРИЦЫ, 40 Г
5. ГРИБЫ МАРИНОВАННЫЕ ОПЯТА, 370 МЛ
б. ОЛИВКИ ЗЕЛЁНЫЕ КРУПНЫЕ С КОСТОЧКОЙ, 370 МЛ
7. СЫР ТВЁРДЫЙ "ПАРМЕЗАН", 180 Г
8. ТОМАТНЫЙ СОУС "ПИКАНТНАЯ САЛЬСА", 270 Г
9. ЧАЙ КАРКАДЕ, КРУПНЫЙ ЛИСТ, ИЗ ВЫСУШЕННЫХ ЦВЕТКОВ ГИБИСКУСА, 50 Г 
10. ДРАЖЕ ИРИС СОЧНОЕ МАНГО В ЙОГУРТОВО - ШОКОЛАДНОЙ ГЛАЗУРИ, 100 Г
11. АРАХИС В ЦВЕТНОЙ САХАРНОЙ ГЛАЗУРИ В МОЛОЧНОМ ШОКОЛАДЕ, 130 Г
12. СВЕЧА ДЕКОРАТИВНАЯ «МАНДАРИН", 6,5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</si>
  <si>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(20*8,7*14 СМ)
</t>
    </r>
    <r>
      <rPr>
        <sz val="8"/>
        <color theme="1"/>
        <rFont val="Times New Roman"/>
        <family val="1"/>
        <charset val="204"/>
      </rPr>
      <t xml:space="preserve">
СОСТАВ НАБОРА:
1. СТАКАН "ТАНЦУЮЩИЙ", 180 МЛ, СТЕКЛО, 2 ШТ
2. НАБОР КАМНЕЙ (3 ШТ) ДЛЯ ВИСКИ
3. КОНФЕТЫ ШОКОЛАДНЫЕ "ФИГУРНЫЙ БОЧОНОК. ВКУС ВИСКИ", 125 Г. УПАКОВАНЫ В МЕШОК ИЗ ЛЬНА, 14*18,5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</si>
  <si>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ТЕРМОСУМКУ НА МОЛНИИ (25,5*13*25,5 СМ)
</t>
    </r>
    <r>
      <rPr>
        <sz val="8"/>
        <color theme="1"/>
        <rFont val="Times New Roman"/>
        <family val="1"/>
        <charset val="204"/>
      </rPr>
      <t xml:space="preserve">
СОСТАВ НАБОРА:
1. ТЕРМОС ДЛЯ ЕДЫ С ЛОЖКОЙ, НЕРЖАВЕЮЩАЯ СТАЛЬ, 1 Л
2. ПЛЕД ФЛИС, 100*130СМ. СОСТАВ 100% ПОЛИЭСТЕР
3. ВЯЛЕНОЕ МЯСО УТКА С ЧЕРНОСЛИВОМ, 40 Г
4. ВЯЛЕНОЕ МЯСО ГУСЬ С ГВОЗДИКОЙ, 40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</si>
  <si>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(23,5*18,5*6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АРОМАДИФФУЗОР ДЛЯ ДОМА. АВТОМАТИЧЕСКИЙ, С УВЛАЖНЕНИЕМ И УСТРАНЕНИЕМ ЗАПАХОВ, ТОНКОЕ И РАВНОМЕРНОЕ РАССЕИВАНИЕ. АРОМАТИЧЕСКИЙ БЛОК В КОМПЛЕКТЕ 
2. БЕЗАЛКОГОЛЬНОЕ ВИНО "КУПАЖ №7. БЕЛЫЙ ВИНОГРАД &amp; ШАРДОНЕ", ТМ NEVINO, 200 МЛ
3. АРОМАТИЧЕСКАЯ СВЕЧА В БАНКЕ "ЯГОДЫ И ШАМПАНСКОЕ", 90 Г
4. АРАХИС В ЦВЕТНОЙ САХАРНОЙ ГЛАЗУРИ В МОЛОЧНОМ ШОКОЛАДЕ, 130 Г. УПАКОВАН В НОВОГОДНЮЮ КОРОБКУ С ОКНОМ 21 *5,5*3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</si>
  <si>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(25*9*29 СМ)
</t>
    </r>
    <r>
      <rPr>
        <sz val="8"/>
        <color theme="1"/>
        <rFont val="Times New Roman"/>
        <family val="1"/>
        <charset val="204"/>
      </rPr>
      <t xml:space="preserve">
СОСТАВ НАБОРА:
1. ЧАЙНАЯ ПАРА НОВОГОДНЯЯ, ФАРФОР. ЧАШКА 210 МЛ, БЛЮДЦЕ D 15 СМ
2. ЧЕХОЛ НОВОГОДНИЙ НА БУТЫЛКУ, 12*38 СМ
3. СИРОП ДЛЯ КОКТЕЙЛЕЙ "ГРЕНАДИН", 250 МЛ
4. ЧАЙ ЧЁРНЫЙ "МИШКИ ГАММИ" С КУСОЧКАМИ АНАНАСА, ПАПАЙИ, ВИШНИ, ЯБЛОКА, МАЛИНЫ, СМОРОДИНЫ, 25 Г
5. ДРАЖЕ ГРЕЦКИЙ ОРЕХ В ТЁМНОЙ ШОКОЛАДНОЙ ГЛАЗУРИ, 125 Г. УПАКОВАНО В НОВОГОДНЮЮ КОРОБКУ С ОКНОМ 21 *5,5*3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</si>
  <si>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(18,5*23,7*6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БАЛЬЗАМ "ГОРНАЯ СИБИРЬ. ВИТАМИННЫЙ", 250МЛ
2. ЧАЙ "ЯБЛОЧНЫЙ ШТРУДЕЛЬ". ЧЁРНЫЙ ЧАЙ С ЯБЛОКОМ, КОРИЦЕЙ, ЦЕДРОЙ ЛИМОНА, 50 Г
3. МАРМЕЛАД КЕДРОВЫЙ НАТУРАЛЬНЫЙ, ИЗ СОСНОВОЙ ХВОИ, 130 Г
4. ДРАЖЕ " ПРАЗДНИЧНОЕ. МИНДАЛЬ ЖЕМЧУГ" В БЕЛОЙ ШОКОЛАДНОЙ ГЛАЗУРИ, 75 Г. УПАКОВАНО В НОВОГОДНЮЮ БОНБОНЬЕРКУ 10*5,5*5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</si>
  <si>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(20*20*6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БЕЗАЛКОГОЛЬНОЕ ВИНО "КУПАЖ №6. КРАСНЫЙ ВИНОГРАД МЕРЛО", ТМ NEVINO, 200 МЛ
2. САЛФЕТКА СЕРВИРОВОЧНАЯ, АКРИЛ,19*21 СМ, 2 ШТ
3. ЛОЖКА ЧАЙНАЯ, 2 ШТ
4. КОНФИТЮР ВИННЫЙ "КЛУБНИЧНЫЙ ПУНШ", 130 Г
5. ЧАЙ ЧЁРНЫЙ "МАНГО - МАРАКУЙЯ" С КУСОЧКАМИ АНАНАСА, МАНГО, ПАПАЙИ, РОЗЫ, 25 Г
6. ДРАЖЕ "ПРАЗДНИЧНОЕ. МИНДАЛЬ ЖЕМЧУГ" В БЕЛОЙ ШОКОЛАДНОЙ ГЛАЗУРИ, 150 Г. УПАКОВАНО В НОВОГОДНЮЮ КОРОБКУ С ОКНОМ 17*8,5*1,5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</si>
  <si>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(22,3*10*22,7 СМ)
</t>
    </r>
    <r>
      <rPr>
        <sz val="8"/>
        <color theme="1"/>
        <rFont val="Times New Roman"/>
        <family val="1"/>
        <charset val="204"/>
      </rPr>
      <t xml:space="preserve">
СОСТАВ НАБОРА:
1. КРУЖКА ГЛИНТВЕЙН, 200 МЛ, СТЕКЛО, ПРОЗРАЧНАЯ
2. ЛОЖКА ЧАЙНАЯ, 19,5 СМ
3. КОФЕ "ИТАЛЬЯНСКИЙ" В ЗЁРНАХ, 100 Г
4. КОНФЕТЫ "ТРЮФЕЛЬ ФРАНЦУЗСКИЙ С ЦЕЛЬНЫМ ФУНДУКОМ", 150 Г
5. КАРАМЕЛЬ СОЛЁНАЯ С ФУНДУКОМ, 200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</si>
  <si>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(18,5*28,5*11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БОКАЛЫ ДЛЯ ШАМПАНСКОГО "ЛА-МАНШ", СТЕКЛО, 160 МЛ, 7*20 СМ, 2 ШТ
2. САЛФЕТКА ДЛЯ ДЕКОРА И СЕРВИРОВКИ "КОЛОКОЛЬЧИКИ", ФЕТР, ПОЛИЭСТЕР, 30*30 СМ
3. ДРАЖЕ "ПРАЗДНИЧНОЕ. МИНДАЛЬ ЖЕМЧУГ" В БЕЛОЙ ШОКОЛАДНОЙ ГЛАЗУРИ, 125 Г. УПАКОВАНО В НОВОГОДНЮЮ КОРОБКУ С ОКНОМ 21 *5,5*3 СМ
4. КОНФИТЮР ВИННЫЙ "КЛУБНИЧНЫЙ ПУНШ", 130 Г
5. ВАРЕНЬЕ ИЗ СОСНОВОЙ ШИШКИ, 150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</si>
  <si>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(15*21 *5,5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БАЛЬЗАМ "ЗОЛОТОЙ ОЛЕНЬ АЛТАЯ" ПАНТОВЫЙ НА КЕДРОВОМ ОРЕХЕ, 100 МЛ
2. ПАШТЕТ ИЗ КУРИНОЙ ПЕЧЕНИ «КУРИЦА ПО-ИТАЛЬЯНСКИ", 90 Г
3. КОЛБАСКИ "САЛЯМЧИКИ" С ИМБИРЁМ, 35 Г
4. ДРАЖЕ ГРЕЦКИЙ ОРЕХ В ТЁМНОЙ ШОКОЛАДНОЙ ГЛАЗУРИ, 70 Г. УПАКОВАНО В НОВОГОДНЮЮ БОНБОНЬЕРКУ, 10*5,5*5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</si>
  <si>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(20*30*9,2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БАЛЬЗАМ ГОРНАЯ СИБИРЬ. ВИТАМИННЫЙ ПРЕМИУМ", 250 МЛ 
2. КОЛБАСА ИЗ КОНИНЫ, ВЯЛЕНАЯ "ПО-ДОМАШНЕМУ", В ПОДАРОЧНОЙ УПАКОВКЕ, 220 Г
3. ТОМЛЁНОЕ МЯСО ОЛЕНЯ С ЛЕСНЫМИ ЯГОДАМИ И ШАЛФЕЕМ, 220 Г
4. МЁД ЦВЕТОЧНЫЙ, 100 Г
5. ДРАЖЕ ГРЕЦКИЙ ОРЕХ В ТЁМНОЙ ШОКОЛАДНОЙ ГЛАЗУРИ, 125 Г. УПАКОВАНО В НОВОГОДНЮЮ КОРОБКУ С ОКНОМ, 21 *5,5*3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</si>
  <si>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(15*21 *5,7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МЁД "ДЕСЕРТНЫЙ. ВЕКОВАЯ ПАСЕКА", 250 Г
2. ХАЛВА-СУФЛЕ С ЧЕРНОСЛИВОМ, 250 Г 
3. ЧАЙ ЧЁРНЫЙ "МАНГО - МАРАКУЙЯ" С КУСОЧКАМИ АНАНАСА, МАНГО, ПАПАЙИ, РОЗОВЫЕ ЛЕПЕСТКИ, 50 Г 
4. СВЕЧА НОВОГОДНЯЯ В ЖЕЛЕЗНОЙ БАНКЕ "ВЕРЬ В ЧУДЕСА. АРОМАТ ЯГОДЫ", 4,8*4,8*2,5 СМ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</si>
  <si>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(24*17*8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БОКАЛ ДЛЯ ПИВА "ОХОТА", 500 МЛ
2. ПАШТЕТ ИЗ УТИНОЙ ПЕЧЕНИ «ВЫСОКАЯ КУХНЯ ЕВРОПЕЙСКИХ МОНАРХОВ», 200 Г
3. ПАШТЕТ ИЗ КУРИНОЙ ПЕЧЕНИ «КУРИЦА ПО-ИТАЛЬЯНСКИ»", 90 Г 
4. ПАШТЕТ С ПЕЧЕНЬЮ ОЛЕНЯ "ОЛЕНЬ ПО-СКАНДИНАВСКИ", 90 Г 
5. ВЯЛЕНОЕ МЯСО "ИНДЕЙКА С КУРКУМОЙ", 40 Г</t>
    </r>
  </si>
  <si>
    <r>
      <rPr>
        <b/>
        <sz val="7"/>
        <color theme="1"/>
        <rFont val="Times New Roman"/>
        <family val="1"/>
        <charset val="204"/>
      </rPr>
      <t xml:space="preserve">ПОДАРОЧНЫЙ НАБОР
УПАКОВАН В В ПЛЕТЁНУЮ КОРЗИНУ (30*24*12/33 СМ) И ПРОЗРАЧНУЮ ПЛЁНКУ
</t>
    </r>
    <r>
      <rPr>
        <sz val="7"/>
        <color theme="1"/>
        <rFont val="Times New Roman"/>
        <family val="1"/>
        <charset val="204"/>
      </rPr>
      <t xml:space="preserve">
СОСТАВ НАБОРА:
1. БЕЗАЛКОГОЛЬНОЕ ВИНО "КУПАЖ №2. КРАСНЫЙ ВИНОГРАД &amp; АПЕЛЬСИН", ТМ NEVI NO, 200 МЛ
2. КОФЕ "ИТАЛЬЯНСКИЙ ШОКОЛАД" В ЗЁРНАХ, 100 Г
3. ЧАЙ ЧЁРНЫЙ "МАНГО-МАРАКУЙЯ» С КУСОЧКАМИ АНАНАСА, МАНГО, ПАПАЙИ, РОЗЫ, 50 Г. В МЕТАЛЛИЧЕСКОЙ БАНКЕ
4. ХАЛВА - СУФЛЕ С ИНЖИРОМ, 240 Г
5. КОНФИТЮР ВИННЫЙ "КЛУБНИЧНЫЙ ГЛИНТВЕЙН", 200 Г
6. ШОКОЛАД "BUCHERON FILLING", 85 Г
7. ДРАЖЕ ГРЕЦКИЙ ОРЕХ В ТЁМНОЙ ШОКОЛАДНОЙ ГЛАЗУРИ, 150 Г
8. СЕМЕЧКИ В БЕЛЬГИЙСКОЙ КАРАМЕЛИ С КУНЖУТОМ В БЕЛОЙ ШОКОЛАДНОЙ ГЛАЗУРИ, 150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</si>
  <si>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(19*16*6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ВАРЕНЬЕ ИЗ СОСНОВОЙ ШИШКИ С СИБИРСКИМИ ЯГОДАМИ , 150 Г
2. ГРЕЧИШНЫЙ МЁД, 100 Г
3. СВЕЧА НОВОГОДНЯЯ В ЖЕЛЕЗНОЙ БАНКЕ "ВЕРЬ В ЧУДЕСА. АРОМАТ ЯГОДЫ", 4,8*4,8*2,5 СМ
4. ЛОЖКА ДЛЯ МЁДА, 15 СМ
5. ЧАЙ ЧЁРНЫЙ "МАНГО-МАРАКУЙЯ" С КУСОЧКАМИ АНАНАСА, МАНГО, ПАПАЙИ, РОЗЫ, 15 Г. УПАКОВАН В НОВОГОДНЮЮ БОНБОНЬЕРКУ, 10*5,5*5 СМ
6. ДРАЖЕ ГРЕЦКИЙ ОРЕХ В ТЁМНОЙ ШОКОЛАДНОЙ ГЛАЗУРИ, 100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</si>
  <si>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(12*16*5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ПОЛОТЕНЦЕ МАХРОВОЕ, 100% ХЛОПОК, 30*60 СМ
2. ТКАНЕВАЯ МАСКА ДЛЯ ЛИЦА, УВЛАЖНЯЮЩАЯ
3. КРЕМ ДЛЯ РУК, 30 МЛ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</si>
  <si>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ПОДАРОЧНУЮ КОРОБКУ (21 *15*5,7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ЛИПОВЫЙ МЁД, 100 Г
2. ЦВЕТОЧНЫЙ МЁД, 100 Г
3. СЕМЕЧКИ В БЕЛЬГИЙСКОЙ КАРАМЕЛИ С КУНЖУТОМ, В БЕЛОЙ ШОКОЛАДНОЙ ГЛАЗУРИ, 200 Г
4. ДРАЖЕ ГРЕЦКИЙ ОРЕХ В ТЁМНОЙ ШОКОЛАДНОЙ ГЛАЗУРИ, 100 Г
5. ДРАЖЕ ИРИС СОЧНОЕ МАНГО В ЙОГУРТОВО-ШОКОЛАДНОЙ ГЛАЗУРИ, 100 Г
6. ДРАЖЕ "ПРАЗДНИЧНОЕ. МИНДАЛЬ ЖЕМЧУГ" В БЕЛОЙ ШОКОЛАДНОЙ ГЛАЗУРИ, 85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</si>
  <si>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ДЕРЕВЯННУЮ КОРОБКУ С ВЕРЁВОЧНОЙ РУЧКОЙ (20*24*6 СМ)
</t>
    </r>
    <r>
      <rPr>
        <sz val="8"/>
        <color theme="1"/>
        <rFont val="Times New Roman"/>
        <family val="1"/>
        <charset val="204"/>
      </rPr>
      <t xml:space="preserve">
СОСТАВ НАБОРА:
1. НАБОР БАННЫЙ: ШАПКА И КОВРИК С ВЫШИВКОЙ
2. ЧАЙ ЗЕЛЁНЫЙ "ЗЕМЛЯНИКА СО СЛИВКАМИ". ЗЕЛЕНЫЙ КИТАЙСКИЙ ЧАЙ, ВЬЕТНАМСКИЙ ЧАЙ, КУСОЧКИ КЛУБНИКИ, ЛИСТЬЯ БРУСНИКИ. НАПИТОК СО ВКУСОМ СПЕЛЫХ ЛЕТНИХ ЯГОД И СЛАДКИХ СЛИВОК, 50 Г
3. КРЕМ-МЁД "КАКАО", 70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</si>
  <si>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
УПАКОВАН В КОСМЕТИЧКУ-ТУБУС (12*30 СМ) И ПОДАРОЧНЫЙ ПАКЕТ
</t>
    </r>
    <r>
      <rPr>
        <sz val="8"/>
        <color theme="1"/>
        <rFont val="Times New Roman"/>
        <family val="1"/>
        <charset val="204"/>
      </rPr>
      <t xml:space="preserve">
СОСТАВ НАБОРА:
1. ЩЁТКА БАННАЯ ИЗ НАТУРАЛЬНОЙ ЩЕТИНЫ, С РУЧКОЙ, 25 СМ
2. ГИМАЛАЙСКАЯ КРАСНАЯ СОЛЬ , 300 Г
3. МОЧАЛКА ЭКО ДЖУТОВАЯ, С РУЧКОЙ, 12*14*1,5 СМ
4. МЫЛО СПА - УХОД ДЛЯ БАНИ И САУНЫ "АПЕЛЬСИН- КОРИЦА-КОФЕ",80 Г</t>
    </r>
  </si>
  <si>
    <r>
      <rPr>
        <b/>
        <sz val="8"/>
        <color theme="1"/>
        <rFont val="Times New Roman"/>
        <family val="1"/>
        <charset val="204"/>
      </rPr>
      <t>ИНТЕРЬЕРНАЯ НОВОГОДНЯЯ ИГРУШКА</t>
    </r>
    <r>
      <rPr>
        <sz val="8"/>
        <color theme="1"/>
        <rFont val="Times New Roman"/>
        <family val="1"/>
        <charset val="204"/>
      </rPr>
      <t>, 
РАЗМЕР 8*18*22 СМ
КОНДИТЕРСКИЕ ИЗДЕЛИЯ, 
ВЕС НЕТТО 310 Г</t>
    </r>
  </si>
  <si>
    <r>
      <rPr>
        <b/>
        <sz val="8"/>
        <color theme="1"/>
        <rFont val="Times New Roman"/>
        <family val="1"/>
        <charset val="204"/>
      </rPr>
      <t>ПЛЕТЁНАЯ КОРЗИНА</t>
    </r>
    <r>
      <rPr>
        <sz val="8"/>
        <color theme="1"/>
        <rFont val="Times New Roman"/>
        <family val="1"/>
        <charset val="204"/>
      </rPr>
      <t xml:space="preserve"> (23*18*8/22 СМ) 
В ПРОЗРАЧНОЙ ПЛЁНКЕ
КОНДИТЕРСКИЕ ИЗДЕЛИЯ, 
ВЕС НЕТТО 700 Г</t>
    </r>
  </si>
  <si>
    <r>
      <rPr>
        <b/>
        <sz val="8"/>
        <color theme="1"/>
        <rFont val="Times New Roman"/>
        <family val="1"/>
        <charset val="204"/>
      </rPr>
      <t xml:space="preserve">ПОДАРОЧНЫЙ НАБОР ДЛЯ ЗАСТОЛЬЯ
</t>
    </r>
    <r>
      <rPr>
        <sz val="8"/>
        <color theme="1"/>
        <rFont val="Times New Roman"/>
        <family val="1"/>
        <charset val="204"/>
      </rPr>
      <t xml:space="preserve">
- ПИВНАЯ КРУЖКА 500 МЛ, 1 ШТ
- СТОПКА 50 МЛ,3 ШТ
- ПЕПЕЛЬНИЦА, 1 ШТ
- УПАКОВКА, КАРТОННАЯ КОРОБКА
С ПЛАСТИКОВОЙ РУЧКОЙ, РАЗМЕР 30*7*23 СМ</t>
    </r>
  </si>
  <si>
    <r>
      <rPr>
        <b/>
        <sz val="8"/>
        <color theme="1"/>
        <rFont val="Times New Roman"/>
        <family val="1"/>
        <charset val="204"/>
      </rPr>
      <t>НОВОГОДНИЙ КАЛЕНДАРЬ</t>
    </r>
    <r>
      <rPr>
        <sz val="8"/>
        <color theme="1"/>
        <rFont val="Times New Roman"/>
        <family val="1"/>
        <charset val="204"/>
      </rPr>
      <t>, 
РАЗМЕР 41*21,5 СМ</t>
    </r>
  </si>
  <si>
    <r>
      <rPr>
        <b/>
        <sz val="8"/>
        <color theme="1"/>
        <rFont val="Times New Roman"/>
        <family val="1"/>
        <charset val="204"/>
      </rPr>
      <t>ИНТЕРЬЕРНАЯ НОВОГОДНЯЯ ИГРУШКА</t>
    </r>
    <r>
      <rPr>
        <sz val="8"/>
        <color theme="1"/>
        <rFont val="Times New Roman"/>
        <family val="1"/>
        <charset val="204"/>
      </rPr>
      <t>, 
ТЕЛЕСКОПИЧЕСКИЕ НОГИ, 
РАЗМЕР 23*13*36/47 СМ</t>
    </r>
  </si>
  <si>
    <r>
      <rPr>
        <b/>
        <sz val="8"/>
        <color theme="1"/>
        <rFont val="Times New Roman"/>
        <family val="1"/>
        <charset val="204"/>
      </rPr>
      <t>ИНТЕРЬЕРНАЯ НОВОГОДНЯЯ ИГРУШКА</t>
    </r>
    <r>
      <rPr>
        <sz val="8"/>
        <color theme="1"/>
        <rFont val="Times New Roman"/>
        <family val="1"/>
        <charset val="204"/>
      </rPr>
      <t>, 
РАЗМЕР 16*11*31 СМ</t>
    </r>
  </si>
  <si>
    <r>
      <rPr>
        <b/>
        <sz val="8"/>
        <color theme="1"/>
        <rFont val="Times New Roman"/>
        <family val="1"/>
        <charset val="204"/>
      </rPr>
      <t>ИНТЕРЬЕРНАЯ НОВОГОДНЯЯ ИГРУШКА- КОНФЕТНИЦА</t>
    </r>
    <r>
      <rPr>
        <sz val="8"/>
        <color theme="1"/>
        <rFont val="Times New Roman"/>
        <family val="1"/>
        <charset val="204"/>
      </rPr>
      <t xml:space="preserve">, 
РАЗМЕР 33*21*40 СМ </t>
    </r>
  </si>
  <si>
    <r>
      <rPr>
        <b/>
        <sz val="8"/>
        <color theme="1"/>
        <rFont val="Times New Roman"/>
        <family val="1"/>
        <charset val="204"/>
      </rPr>
      <t>КУКЛА-КОНФЕТНИЦА</t>
    </r>
    <r>
      <rPr>
        <sz val="8"/>
        <color theme="1"/>
        <rFont val="Times New Roman"/>
        <family val="1"/>
        <charset val="204"/>
      </rPr>
      <t>:
ПЛАСТИК, ТКАНЬ, 
РАЗМЕР 16,5*16,5*40 СМ
КОНДИТЕРСКИЕ ИЗДЕЛИЯ, 
ВЕС НЕТТО 700 Г</t>
    </r>
  </si>
  <si>
    <r>
      <rPr>
        <b/>
        <sz val="8"/>
        <color theme="1"/>
        <rFont val="Times New Roman"/>
        <family val="1"/>
        <charset val="204"/>
      </rPr>
      <t>КУКЛА-КОНФЕТНИЦА</t>
    </r>
    <r>
      <rPr>
        <sz val="8"/>
        <color theme="1"/>
        <rFont val="Times New Roman"/>
        <family val="1"/>
        <charset val="204"/>
      </rPr>
      <t>: 
ПЛАСТИК, ТКАНЬ, 
РАЗМЕР 16,5*16,5*44 СМ 
КОНДИТЕРСКИЕ ИЗДЕЛИЯ, 
ВЕС НЕТТО 700 Г</t>
    </r>
  </si>
  <si>
    <r>
      <rPr>
        <b/>
        <sz val="8"/>
        <color theme="1"/>
        <rFont val="Times New Roman"/>
        <family val="1"/>
        <charset val="204"/>
      </rPr>
      <t>КУКЛА-КОНФЕТНИЦА</t>
    </r>
    <r>
      <rPr>
        <sz val="8"/>
        <color theme="1"/>
        <rFont val="Times New Roman"/>
        <family val="1"/>
        <charset val="204"/>
      </rPr>
      <t>:
ПЛАСТИК, ТКАНЬ, 
РАЗМЕР 16,5*16,5*42 СМ
КОНДИТЕРСКИЕ ИЗДЕЛИЯ, 
ВЕС НЕТТО 700 Г</t>
    </r>
  </si>
  <si>
    <r>
      <t xml:space="preserve">Вес КИ, г, </t>
    </r>
    <r>
      <rPr>
        <u/>
        <sz val="10"/>
        <color rgb="FFFF0000"/>
        <rFont val="Times New Roman"/>
        <family val="1"/>
        <charset val="204"/>
      </rPr>
      <t>ссылка на состав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</si>
  <si>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8"/>
        <color theme="1"/>
        <rFont val="Times New Roman"/>
        <family val="1"/>
        <charset val="204"/>
      </rPr>
      <t xml:space="preserve">ПОДАРОЧНЫЙ НАБОР 
УПАКОВАН В ЯЩИК ДВУХСЕКЦИОННЫЙ С ДЖУТОВОЙ РУЧКОЙ (19*33,7*9,5 СМ)
</t>
    </r>
    <r>
      <rPr>
        <sz val="8"/>
        <color theme="1"/>
        <rFont val="Times New Roman"/>
        <family val="1"/>
        <charset val="204"/>
      </rPr>
      <t xml:space="preserve">
СОСТАВ НАБОРА:
1. БЕЗАЛКОГОЛЬНЫЙ ГЛИНТВЕЙН "КАВКАЗСКИЙ ЦЕЛИТЕЛЬ", ТМ NEVINO, 750 МЛ
2. ЧАЙ "ЯБЛОЧНЫЙ ШТРУДЕЛЬ". ЧЁРНЫЙ ЧАЙ С ЯБЛОКОМ, КОРИЦЕЙ, ЦЕДРОЙ ЛИМОНА, 15 Г. УПАКОВАН В НОВОГОДНЮЮ БОНБОНЬЕРКУ, 6,5*6,5*6,5 СМ
3. ДРАЖЕ ГРЕЦКИЙ ОРЕХ В ТЁМНОЙ ШОКОЛАДНОЙ ГЛАЗУРИ, 70 Г. УПАКОВАН В НОВОГОДНЮЮ БОНБОНЬЕРКУ, б,5*6,5*6,5 СМ 
4. ДЕСЕРТ БЕЗ САХАРА "ЧЕРНИКА С АПЕЛЬСИНОМ И СЕМЕНАМИ ЧИА", 130 Г
5. ВАРЕНЬЕ ИЗ СОСНОВОЙ ШИШКИ, 150 Г</t>
    </r>
  </si>
  <si>
    <t>310 г</t>
  </si>
  <si>
    <t>700 г</t>
  </si>
  <si>
    <t>интерьер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</si>
</sst>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9" tint="-0.249977111117893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1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2" borderId="0" xfId="1" applyFont="1" applyFill="1" applyAlignment="1"/>
    <xf numFmtId="0" fontId="11" fillId="2" borderId="0" xfId="1" applyFont="1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/>
    <xf numFmtId="0" fontId="1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19" fillId="0" borderId="1" xfId="0" applyFont="1" applyBorder="1" applyAlignment="1">
      <alignment horizontal="left" vertical="center" wrapText="1"/>
    </xf>
    <xf numFmtId="164" fontId="20" fillId="2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0" borderId="0" xfId="1" applyFont="1"/>
    <xf numFmtId="0" fontId="0" fillId="0" borderId="0" xfId="0" applyFill="1"/>
    <xf numFmtId="0" fontId="0" fillId="0" borderId="0" xfId="0" applyAlignment="1">
      <alignment wrapText="1"/>
    </xf>
    <xf numFmtId="0" fontId="22" fillId="0" borderId="1" xfId="0" applyFont="1" applyBorder="1" applyAlignment="1">
      <alignment horizontal="left" vertical="center" wrapText="1"/>
    </xf>
    <xf numFmtId="165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3" borderId="0" xfId="0" applyFont="1" applyFill="1"/>
    <xf numFmtId="1" fontId="20" fillId="3" borderId="0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2990850</xdr:colOff>
      <xdr:row>1</xdr:row>
      <xdr:rowOff>161926</xdr:rowOff>
    </xdr:from>
    <xdr:to>
      <xdr:col>6</xdr:col>
      <xdr:colOff>619125</xdr:colOff>
      <xdr:row>5</xdr:row>
      <xdr:rowOff>9526</xdr:rowOff>
    </xdr:to>
    <xdr:pic>
      <xdr:nvPicPr>
        <xdr:cNvPr id="2" name="Рисунок 30" descr="Логотип Карнавал_черн.tif">
          <a:extLst>
            <a:ext uri="{FF2B5EF4-FFF2-40B4-BE49-F238E27FC236}">
              <a16:creationId xmlns:a16="http://schemas.microsoft.com/office/drawing/2014/main" id="{8B41F0B6-868E-4A44-85DC-40ED67D4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09551"/>
          <a:ext cx="2638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85724</xdr:colOff>
      <xdr:row>8</xdr:row>
      <xdr:rowOff>93513</xdr:rowOff>
    </xdr:from>
    <xdr:to>
      <xdr:col>3</xdr:col>
      <xdr:colOff>1661876</xdr:colOff>
      <xdr:row>8</xdr:row>
      <xdr:rowOff>1771650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3B77C19-E1E7-45C4-A052-04E70CD436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3646" r="6250" b="2083"/>
        <a:stretch/>
      </xdr:blipFill>
      <xdr:spPr>
        <a:xfrm>
          <a:off x="1847849" y="2036613"/>
          <a:ext cx="1576152" cy="1678137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9</xdr:row>
      <xdr:rowOff>102121</xdr:rowOff>
    </xdr:from>
    <xdr:to>
      <xdr:col>3</xdr:col>
      <xdr:colOff>1638300</xdr:colOff>
      <xdr:row>9</xdr:row>
      <xdr:rowOff>1778775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B9610CD-25A0-4B05-A2CB-DA8609971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8" r="4268"/>
        <a:stretch/>
      </xdr:blipFill>
      <xdr:spPr>
        <a:xfrm>
          <a:off x="1866900" y="3950221"/>
          <a:ext cx="1533525" cy="1676654"/>
        </a:xfrm>
        <a:prstGeom prst="rect">
          <a:avLst/>
        </a:prstGeom>
      </xdr:spPr>
    </xdr:pic>
    <xdr:clientData/>
  </xdr:twoCellAnchor>
  <xdr:twoCellAnchor>
    <xdr:from>
      <xdr:col>3</xdr:col>
      <xdr:colOff>66673</xdr:colOff>
      <xdr:row>10</xdr:row>
      <xdr:rowOff>209548</xdr:rowOff>
    </xdr:from>
    <xdr:to>
      <xdr:col>3</xdr:col>
      <xdr:colOff>1685924</xdr:colOff>
      <xdr:row>10</xdr:row>
      <xdr:rowOff>1690006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1CF4896-A5ED-40E0-979A-77F4649279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9" t="8596" r="4425" b="8071"/>
        <a:stretch/>
      </xdr:blipFill>
      <xdr:spPr>
        <a:xfrm>
          <a:off x="1828798" y="5962648"/>
          <a:ext cx="1619251" cy="1480458"/>
        </a:xfrm>
        <a:prstGeom prst="rect">
          <a:avLst/>
        </a:prstGeom>
      </xdr:spPr>
    </xdr:pic>
    <xdr:clientData/>
  </xdr:twoCellAnchor>
  <xdr:twoCellAnchor>
    <xdr:from>
      <xdr:col>3</xdr:col>
      <xdr:colOff>69001</xdr:colOff>
      <xdr:row>11</xdr:row>
      <xdr:rowOff>295274</xdr:rowOff>
    </xdr:from>
    <xdr:to>
      <xdr:col>3</xdr:col>
      <xdr:colOff>1657169</xdr:colOff>
      <xdr:row>11</xdr:row>
      <xdr:rowOff>1238249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647A1E2-8B02-4CAA-B6A1-5CBD45DCE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23" b="22002"/>
        <a:stretch/>
      </xdr:blipFill>
      <xdr:spPr>
        <a:xfrm>
          <a:off x="1831126" y="6638924"/>
          <a:ext cx="1588168" cy="942975"/>
        </a:xfrm>
        <a:prstGeom prst="rect">
          <a:avLst/>
        </a:prstGeom>
      </xdr:spPr>
    </xdr:pic>
    <xdr:clientData/>
  </xdr:twoCellAnchor>
  <xdr:twoCellAnchor>
    <xdr:from>
      <xdr:col>3</xdr:col>
      <xdr:colOff>57076</xdr:colOff>
      <xdr:row>12</xdr:row>
      <xdr:rowOff>228600</xdr:rowOff>
    </xdr:from>
    <xdr:to>
      <xdr:col>3</xdr:col>
      <xdr:colOff>1706362</xdr:colOff>
      <xdr:row>12</xdr:row>
      <xdr:rowOff>1628776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225E0EBC-7D64-4B59-86A8-8C881884C3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93" b="10413"/>
        <a:stretch/>
      </xdr:blipFill>
      <xdr:spPr>
        <a:xfrm>
          <a:off x="1819201" y="9791700"/>
          <a:ext cx="1649286" cy="1400176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13</xdr:row>
      <xdr:rowOff>260923</xdr:rowOff>
    </xdr:from>
    <xdr:to>
      <xdr:col>3</xdr:col>
      <xdr:colOff>1695450</xdr:colOff>
      <xdr:row>13</xdr:row>
      <xdr:rowOff>1571623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AE7D857-1D97-4226-A6E2-916DF2A20D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24" b="8571"/>
        <a:stretch/>
      </xdr:blipFill>
      <xdr:spPr>
        <a:xfrm>
          <a:off x="1819275" y="11729023"/>
          <a:ext cx="1638300" cy="1310700"/>
        </a:xfrm>
        <a:prstGeom prst="rect">
          <a:avLst/>
        </a:prstGeom>
      </xdr:spPr>
    </xdr:pic>
    <xdr:clientData/>
  </xdr:twoCellAnchor>
  <xdr:twoCellAnchor>
    <xdr:from>
      <xdr:col>3</xdr:col>
      <xdr:colOff>64350</xdr:colOff>
      <xdr:row>14</xdr:row>
      <xdr:rowOff>314325</xdr:rowOff>
    </xdr:from>
    <xdr:to>
      <xdr:col>3</xdr:col>
      <xdr:colOff>1695450</xdr:colOff>
      <xdr:row>14</xdr:row>
      <xdr:rowOff>1759079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AA1C641-FC22-4B71-9EAA-3527B5A6DD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54" b="5571"/>
        <a:stretch/>
      </xdr:blipFill>
      <xdr:spPr>
        <a:xfrm>
          <a:off x="1826475" y="13687425"/>
          <a:ext cx="1631100" cy="1444754"/>
        </a:xfrm>
        <a:prstGeom prst="rect">
          <a:avLst/>
        </a:prstGeom>
      </xdr:spPr>
    </xdr:pic>
    <xdr:clientData/>
  </xdr:twoCellAnchor>
  <xdr:twoCellAnchor>
    <xdr:from>
      <xdr:col>3</xdr:col>
      <xdr:colOff>42900</xdr:colOff>
      <xdr:row>15</xdr:row>
      <xdr:rowOff>314325</xdr:rowOff>
    </xdr:from>
    <xdr:to>
      <xdr:col>3</xdr:col>
      <xdr:colOff>1709699</xdr:colOff>
      <xdr:row>15</xdr:row>
      <xdr:rowOff>1524000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8C048DD-1EA8-4A6F-A42E-38B26DCD3B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70" b="12856"/>
        <a:stretch/>
      </xdr:blipFill>
      <xdr:spPr>
        <a:xfrm>
          <a:off x="1690725" y="15763875"/>
          <a:ext cx="1666799" cy="1209675"/>
        </a:xfrm>
        <a:prstGeom prst="rect">
          <a:avLst/>
        </a:prstGeom>
      </xdr:spPr>
    </xdr:pic>
    <xdr:clientData/>
  </xdr:twoCellAnchor>
  <xdr:twoCellAnchor>
    <xdr:from>
      <xdr:col>3</xdr:col>
      <xdr:colOff>40500</xdr:colOff>
      <xdr:row>16</xdr:row>
      <xdr:rowOff>266701</xdr:rowOff>
    </xdr:from>
    <xdr:to>
      <xdr:col>3</xdr:col>
      <xdr:colOff>1707299</xdr:colOff>
      <xdr:row>16</xdr:row>
      <xdr:rowOff>1543051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F394AA-1FB5-4951-9C1E-28C77C1FE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29" b="10997"/>
        <a:stretch/>
      </xdr:blipFill>
      <xdr:spPr>
        <a:xfrm>
          <a:off x="1802625" y="17659351"/>
          <a:ext cx="1666799" cy="127635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17</xdr:row>
      <xdr:rowOff>227270</xdr:rowOff>
    </xdr:from>
    <xdr:to>
      <xdr:col>3</xdr:col>
      <xdr:colOff>1695450</xdr:colOff>
      <xdr:row>17</xdr:row>
      <xdr:rowOff>1628775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73609D3-7DA8-4DC7-A131-46A1A407A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3" t="8572" b="10281"/>
        <a:stretch/>
      </xdr:blipFill>
      <xdr:spPr>
        <a:xfrm>
          <a:off x="1819275" y="19524920"/>
          <a:ext cx="1638300" cy="1401505"/>
        </a:xfrm>
        <a:prstGeom prst="rect">
          <a:avLst/>
        </a:prstGeom>
      </xdr:spPr>
    </xdr:pic>
    <xdr:clientData/>
  </xdr:twoCellAnchor>
  <xdr:twoCellAnchor>
    <xdr:from>
      <xdr:col>3</xdr:col>
      <xdr:colOff>66749</xdr:colOff>
      <xdr:row>18</xdr:row>
      <xdr:rowOff>266699</xdr:rowOff>
    </xdr:from>
    <xdr:to>
      <xdr:col>3</xdr:col>
      <xdr:colOff>1685924</xdr:colOff>
      <xdr:row>18</xdr:row>
      <xdr:rowOff>1573901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73983F4D-A202-47E8-AA1B-EBF63F773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29" b="10938"/>
        <a:stretch/>
      </xdr:blipFill>
      <xdr:spPr>
        <a:xfrm>
          <a:off x="1828874" y="21469349"/>
          <a:ext cx="1619175" cy="1307202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19</xdr:row>
      <xdr:rowOff>276225</xdr:rowOff>
    </xdr:from>
    <xdr:to>
      <xdr:col>3</xdr:col>
      <xdr:colOff>1697946</xdr:colOff>
      <xdr:row>19</xdr:row>
      <xdr:rowOff>1590675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2CFD9AD-C839-4233-921D-5C33A7328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" t="11065" r="2994" b="13411"/>
        <a:stretch/>
      </xdr:blipFill>
      <xdr:spPr>
        <a:xfrm>
          <a:off x="1819274" y="23383875"/>
          <a:ext cx="1640797" cy="1314450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20</xdr:row>
      <xdr:rowOff>200025</xdr:rowOff>
    </xdr:from>
    <xdr:to>
      <xdr:col>3</xdr:col>
      <xdr:colOff>1685925</xdr:colOff>
      <xdr:row>20</xdr:row>
      <xdr:rowOff>1683956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133090-643A-4D9F-B47C-33794681A5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4" t="5988" b="5988"/>
        <a:stretch/>
      </xdr:blipFill>
      <xdr:spPr>
        <a:xfrm>
          <a:off x="1819274" y="25212675"/>
          <a:ext cx="1628776" cy="1483931"/>
        </a:xfrm>
        <a:prstGeom prst="rect">
          <a:avLst/>
        </a:prstGeom>
      </xdr:spPr>
    </xdr:pic>
    <xdr:clientData/>
  </xdr:twoCellAnchor>
  <xdr:twoCellAnchor>
    <xdr:from>
      <xdr:col>3</xdr:col>
      <xdr:colOff>50024</xdr:colOff>
      <xdr:row>21</xdr:row>
      <xdr:rowOff>257175</xdr:rowOff>
    </xdr:from>
    <xdr:to>
      <xdr:col>3</xdr:col>
      <xdr:colOff>1712499</xdr:colOff>
      <xdr:row>21</xdr:row>
      <xdr:rowOff>1590675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3ED7042-B7A6-41A1-91E6-5042700A8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48" b="7940"/>
        <a:stretch/>
      </xdr:blipFill>
      <xdr:spPr>
        <a:xfrm>
          <a:off x="1812149" y="27174825"/>
          <a:ext cx="1662475" cy="1333500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22</xdr:row>
      <xdr:rowOff>88413</xdr:rowOff>
    </xdr:from>
    <xdr:to>
      <xdr:col>3</xdr:col>
      <xdr:colOff>1676400</xdr:colOff>
      <xdr:row>22</xdr:row>
      <xdr:rowOff>1833538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2CFD33B-ECF3-4FA9-BF72-C2C243551A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r="2600"/>
        <a:stretch/>
      </xdr:blipFill>
      <xdr:spPr>
        <a:xfrm>
          <a:off x="1847850" y="28911063"/>
          <a:ext cx="1590675" cy="1745125"/>
        </a:xfrm>
        <a:prstGeom prst="rect">
          <a:avLst/>
        </a:prstGeom>
      </xdr:spPr>
    </xdr:pic>
    <xdr:clientData/>
  </xdr:twoCellAnchor>
  <xdr:twoCellAnchor>
    <xdr:from>
      <xdr:col>3</xdr:col>
      <xdr:colOff>57225</xdr:colOff>
      <xdr:row>23</xdr:row>
      <xdr:rowOff>304800</xdr:rowOff>
    </xdr:from>
    <xdr:to>
      <xdr:col>3</xdr:col>
      <xdr:colOff>1685925</xdr:colOff>
      <xdr:row>23</xdr:row>
      <xdr:rowOff>1535041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86BBF897-3CA9-41EB-81D1-A9DF4BD80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93" b="11171"/>
        <a:stretch/>
      </xdr:blipFill>
      <xdr:spPr>
        <a:xfrm>
          <a:off x="1819350" y="31032450"/>
          <a:ext cx="1628700" cy="1230241"/>
        </a:xfrm>
        <a:prstGeom prst="rect">
          <a:avLst/>
        </a:prstGeom>
      </xdr:spPr>
    </xdr:pic>
    <xdr:clientData/>
  </xdr:twoCellAnchor>
  <xdr:twoCellAnchor>
    <xdr:from>
      <xdr:col>3</xdr:col>
      <xdr:colOff>45300</xdr:colOff>
      <xdr:row>24</xdr:row>
      <xdr:rowOff>333375</xdr:rowOff>
    </xdr:from>
    <xdr:to>
      <xdr:col>3</xdr:col>
      <xdr:colOff>1707102</xdr:colOff>
      <xdr:row>24</xdr:row>
      <xdr:rowOff>1562101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4519A25-BBE3-44E7-BF5B-030521864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05" b="16356"/>
        <a:stretch/>
      </xdr:blipFill>
      <xdr:spPr>
        <a:xfrm>
          <a:off x="1807425" y="32966025"/>
          <a:ext cx="1661802" cy="1228726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25</xdr:row>
      <xdr:rowOff>127800</xdr:rowOff>
    </xdr:from>
    <xdr:to>
      <xdr:col>3</xdr:col>
      <xdr:colOff>1657349</xdr:colOff>
      <xdr:row>25</xdr:row>
      <xdr:rowOff>1737815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BF302506-6C0C-4B69-AF09-8AB0C486F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5" t="6114" r="4519" b="4520"/>
        <a:stretch/>
      </xdr:blipFill>
      <xdr:spPr>
        <a:xfrm>
          <a:off x="1857375" y="34665450"/>
          <a:ext cx="1562099" cy="1610015"/>
        </a:xfrm>
        <a:prstGeom prst="rect">
          <a:avLst/>
        </a:prstGeom>
      </xdr:spPr>
    </xdr:pic>
    <xdr:clientData/>
  </xdr:twoCellAnchor>
  <xdr:twoCellAnchor>
    <xdr:from>
      <xdr:col>3</xdr:col>
      <xdr:colOff>69074</xdr:colOff>
      <xdr:row>26</xdr:row>
      <xdr:rowOff>314325</xdr:rowOff>
    </xdr:from>
    <xdr:to>
      <xdr:col>3</xdr:col>
      <xdr:colOff>1689783</xdr:colOff>
      <xdr:row>26</xdr:row>
      <xdr:rowOff>1495425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9C9B099-DB8C-4C64-9965-80AE294EAC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28" b="12896"/>
        <a:stretch/>
      </xdr:blipFill>
      <xdr:spPr>
        <a:xfrm>
          <a:off x="1831199" y="36756975"/>
          <a:ext cx="1620709" cy="118110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27</xdr:row>
      <xdr:rowOff>155592</xdr:rowOff>
    </xdr:from>
    <xdr:to>
      <xdr:col>3</xdr:col>
      <xdr:colOff>1685925</xdr:colOff>
      <xdr:row>27</xdr:row>
      <xdr:rowOff>1706391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D40ABD4-F194-4FC6-A9D1-67F05B7CD1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87"/>
        <a:stretch/>
      </xdr:blipFill>
      <xdr:spPr>
        <a:xfrm>
          <a:off x="1819275" y="38503242"/>
          <a:ext cx="1628775" cy="1550799"/>
        </a:xfrm>
        <a:prstGeom prst="rect">
          <a:avLst/>
        </a:prstGeom>
      </xdr:spPr>
    </xdr:pic>
    <xdr:clientData/>
  </xdr:twoCellAnchor>
  <xdr:twoCellAnchor>
    <xdr:from>
      <xdr:col>3</xdr:col>
      <xdr:colOff>47624</xdr:colOff>
      <xdr:row>28</xdr:row>
      <xdr:rowOff>323851</xdr:rowOff>
    </xdr:from>
    <xdr:to>
      <xdr:col>3</xdr:col>
      <xdr:colOff>1696377</xdr:colOff>
      <xdr:row>28</xdr:row>
      <xdr:rowOff>1466851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47A9ABD-9AEB-4AB5-A092-713850F785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7" t="16304" b="17391"/>
        <a:stretch/>
      </xdr:blipFill>
      <xdr:spPr>
        <a:xfrm>
          <a:off x="1809749" y="40576501"/>
          <a:ext cx="1648753" cy="1143000"/>
        </a:xfrm>
        <a:prstGeom prst="rect">
          <a:avLst/>
        </a:prstGeom>
      </xdr:spPr>
    </xdr:pic>
    <xdr:clientData/>
  </xdr:twoCellAnchor>
  <xdr:twoCellAnchor>
    <xdr:from>
      <xdr:col>3</xdr:col>
      <xdr:colOff>57151</xdr:colOff>
      <xdr:row>29</xdr:row>
      <xdr:rowOff>219075</xdr:rowOff>
    </xdr:from>
    <xdr:to>
      <xdr:col>3</xdr:col>
      <xdr:colOff>1691109</xdr:colOff>
      <xdr:row>29</xdr:row>
      <xdr:rowOff>1657350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ECCDBB4-6371-4620-AAAE-825809FF3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4" t="8833" r="4755" b="11276"/>
        <a:stretch/>
      </xdr:blipFill>
      <xdr:spPr>
        <a:xfrm>
          <a:off x="1819276" y="42376725"/>
          <a:ext cx="1633958" cy="1438275"/>
        </a:xfrm>
        <a:prstGeom prst="rect">
          <a:avLst/>
        </a:prstGeom>
      </xdr:spPr>
    </xdr:pic>
    <xdr:clientData/>
  </xdr:twoCellAnchor>
  <xdr:twoCellAnchor>
    <xdr:from>
      <xdr:col>3</xdr:col>
      <xdr:colOff>54732</xdr:colOff>
      <xdr:row>30</xdr:row>
      <xdr:rowOff>335006</xdr:rowOff>
    </xdr:from>
    <xdr:to>
      <xdr:col>3</xdr:col>
      <xdr:colOff>1709142</xdr:colOff>
      <xdr:row>30</xdr:row>
      <xdr:rowOff>1485900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1B458C68-5A21-49A6-A5AE-125B55094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04" b="16031"/>
        <a:stretch/>
      </xdr:blipFill>
      <xdr:spPr>
        <a:xfrm>
          <a:off x="1816857" y="44397656"/>
          <a:ext cx="1654410" cy="1150894"/>
        </a:xfrm>
        <a:prstGeom prst="rect">
          <a:avLst/>
        </a:prstGeom>
      </xdr:spPr>
    </xdr:pic>
    <xdr:clientData/>
  </xdr:twoCellAnchor>
  <xdr:twoCellAnchor>
    <xdr:from>
      <xdr:col>3</xdr:col>
      <xdr:colOff>50518</xdr:colOff>
      <xdr:row>31</xdr:row>
      <xdr:rowOff>247650</xdr:rowOff>
    </xdr:from>
    <xdr:to>
      <xdr:col>3</xdr:col>
      <xdr:colOff>1695450</xdr:colOff>
      <xdr:row>31</xdr:row>
      <xdr:rowOff>1597568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D187B898-B9B6-4A6C-90AA-A7126F521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7" b="7198"/>
        <a:stretch/>
      </xdr:blipFill>
      <xdr:spPr>
        <a:xfrm>
          <a:off x="1812643" y="46215300"/>
          <a:ext cx="1644932" cy="1349918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32</xdr:row>
      <xdr:rowOff>89843</xdr:rowOff>
    </xdr:from>
    <xdr:to>
      <xdr:col>3</xdr:col>
      <xdr:colOff>1666875</xdr:colOff>
      <xdr:row>32</xdr:row>
      <xdr:rowOff>1803605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2BB1147-26E1-4051-A08B-C94E87F3B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9" t="4896" r="7061" b="3800"/>
        <a:stretch/>
      </xdr:blipFill>
      <xdr:spPr>
        <a:xfrm>
          <a:off x="1847850" y="47962493"/>
          <a:ext cx="1581150" cy="1713762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33</xdr:row>
      <xdr:rowOff>66675</xdr:rowOff>
    </xdr:from>
    <xdr:to>
      <xdr:col>3</xdr:col>
      <xdr:colOff>1390649</xdr:colOff>
      <xdr:row>33</xdr:row>
      <xdr:rowOff>1811234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3D25C464-D00D-4749-BA98-B8EFEE684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3" t="6663" r="21598" b="5837"/>
        <a:stretch/>
      </xdr:blipFill>
      <xdr:spPr>
        <a:xfrm>
          <a:off x="1971675" y="49844325"/>
          <a:ext cx="1181099" cy="1744559"/>
        </a:xfrm>
        <a:prstGeom prst="rect">
          <a:avLst/>
        </a:prstGeom>
      </xdr:spPr>
    </xdr:pic>
    <xdr:clientData/>
  </xdr:twoCellAnchor>
  <xdr:twoCellAnchor>
    <xdr:from>
      <xdr:col>3</xdr:col>
      <xdr:colOff>104774</xdr:colOff>
      <xdr:row>34</xdr:row>
      <xdr:rowOff>114300</xdr:rowOff>
    </xdr:from>
    <xdr:to>
      <xdr:col>3</xdr:col>
      <xdr:colOff>1657349</xdr:colOff>
      <xdr:row>34</xdr:row>
      <xdr:rowOff>1779562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3FB8D92-2050-4558-8490-8FEED3CD7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82" t="8973" r="16026" b="18743"/>
        <a:stretch/>
      </xdr:blipFill>
      <xdr:spPr>
        <a:xfrm>
          <a:off x="1866899" y="51796950"/>
          <a:ext cx="1552575" cy="1665262"/>
        </a:xfrm>
        <a:prstGeom prst="rect">
          <a:avLst/>
        </a:prstGeom>
      </xdr:spPr>
    </xdr:pic>
    <xdr:clientData/>
  </xdr:twoCellAnchor>
  <xdr:twoCellAnchor>
    <xdr:from>
      <xdr:col>3</xdr:col>
      <xdr:colOff>85875</xdr:colOff>
      <xdr:row>35</xdr:row>
      <xdr:rowOff>285750</xdr:rowOff>
    </xdr:from>
    <xdr:to>
      <xdr:col>3</xdr:col>
      <xdr:colOff>1681143</xdr:colOff>
      <xdr:row>35</xdr:row>
      <xdr:rowOff>1562099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61C5253A-D9C0-42B3-B05B-47165DBF8E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57" b="9334"/>
        <a:stretch/>
      </xdr:blipFill>
      <xdr:spPr>
        <a:xfrm>
          <a:off x="1848000" y="53873400"/>
          <a:ext cx="1595268" cy="1276349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38</xdr:row>
      <xdr:rowOff>64425</xdr:rowOff>
    </xdr:from>
    <xdr:to>
      <xdr:col>3</xdr:col>
      <xdr:colOff>1481175</xdr:colOff>
      <xdr:row>38</xdr:row>
      <xdr:rowOff>1790700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496A92A5-BC89-4382-93DA-0C270FC8C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3" r="12500"/>
        <a:stretch/>
      </xdr:blipFill>
      <xdr:spPr>
        <a:xfrm>
          <a:off x="2000250" y="59367075"/>
          <a:ext cx="1243050" cy="1726275"/>
        </a:xfrm>
        <a:prstGeom prst="rect">
          <a:avLst/>
        </a:prstGeom>
      </xdr:spPr>
    </xdr:pic>
    <xdr:clientData/>
  </xdr:twoCellAnchor>
  <xdr:twoCellAnchor>
    <xdr:from>
      <xdr:col>3</xdr:col>
      <xdr:colOff>90600</xdr:colOff>
      <xdr:row>36</xdr:row>
      <xdr:rowOff>157275</xdr:rowOff>
    </xdr:from>
    <xdr:to>
      <xdr:col>3</xdr:col>
      <xdr:colOff>1657349</xdr:colOff>
      <xdr:row>36</xdr:row>
      <xdr:rowOff>1724024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C3DA6AE1-FF60-4A68-987D-C2CD697C9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725" y="55649925"/>
          <a:ext cx="1566749" cy="1566749"/>
        </a:xfrm>
        <a:prstGeom prst="rect">
          <a:avLst/>
        </a:prstGeom>
      </xdr:spPr>
    </xdr:pic>
    <xdr:clientData/>
  </xdr:twoCellAnchor>
  <xdr:twoCellAnchor>
    <xdr:from>
      <xdr:col>3</xdr:col>
      <xdr:colOff>333374</xdr:colOff>
      <xdr:row>37</xdr:row>
      <xdr:rowOff>78676</xdr:rowOff>
    </xdr:from>
    <xdr:to>
      <xdr:col>3</xdr:col>
      <xdr:colOff>1466849</xdr:colOff>
      <xdr:row>37</xdr:row>
      <xdr:rowOff>1778708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2D501488-DF9E-4339-803D-8F21B5D67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9" r="13497"/>
        <a:stretch/>
      </xdr:blipFill>
      <xdr:spPr>
        <a:xfrm>
          <a:off x="2095499" y="57476326"/>
          <a:ext cx="1133475" cy="1700032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39</xdr:row>
      <xdr:rowOff>85725</xdr:rowOff>
    </xdr:from>
    <xdr:to>
      <xdr:col>3</xdr:col>
      <xdr:colOff>1638300</xdr:colOff>
      <xdr:row>39</xdr:row>
      <xdr:rowOff>1813867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DB775822-86A9-44B9-A439-2CD93E4BF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3" r="4662"/>
        <a:stretch/>
      </xdr:blipFill>
      <xdr:spPr>
        <a:xfrm>
          <a:off x="1971675" y="61293375"/>
          <a:ext cx="1428750" cy="1728142"/>
        </a:xfrm>
        <a:prstGeom prst="rect">
          <a:avLst/>
        </a:prstGeom>
      </xdr:spPr>
    </xdr:pic>
    <xdr:clientData/>
  </xdr:twoCellAnchor>
  <xdr:twoCellAnchor>
    <xdr:from>
      <xdr:col>3</xdr:col>
      <xdr:colOff>295275</xdr:colOff>
      <xdr:row>40</xdr:row>
      <xdr:rowOff>70533</xdr:rowOff>
    </xdr:from>
    <xdr:to>
      <xdr:col>3</xdr:col>
      <xdr:colOff>1514475</xdr:colOff>
      <xdr:row>40</xdr:row>
      <xdr:rowOff>1845879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4965B992-E75A-400F-943E-B85097E3A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1" r="14495"/>
        <a:stretch/>
      </xdr:blipFill>
      <xdr:spPr>
        <a:xfrm>
          <a:off x="2057400" y="63183183"/>
          <a:ext cx="1219200" cy="1775346"/>
        </a:xfrm>
        <a:prstGeom prst="rect">
          <a:avLst/>
        </a:prstGeom>
      </xdr:spPr>
    </xdr:pic>
    <xdr:clientData/>
  </xdr:twoCellAnchor>
  <xdr:twoCellAnchor>
    <xdr:from>
      <xdr:col>3</xdr:col>
      <xdr:colOff>314325</xdr:colOff>
      <xdr:row>41</xdr:row>
      <xdr:rowOff>81001</xdr:rowOff>
    </xdr:from>
    <xdr:to>
      <xdr:col>3</xdr:col>
      <xdr:colOff>1438528</xdr:colOff>
      <xdr:row>41</xdr:row>
      <xdr:rowOff>1819275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C27728D-D275-4760-B059-DF74A2DCF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00" r="14327"/>
        <a:stretch/>
      </xdr:blipFill>
      <xdr:spPr>
        <a:xfrm>
          <a:off x="2076450" y="65098651"/>
          <a:ext cx="1124203" cy="1738274"/>
        </a:xfrm>
        <a:prstGeom prst="rect">
          <a:avLst/>
        </a:prstGeom>
      </xdr:spPr>
    </xdr:pic>
    <xdr:clientData/>
  </xdr:twoCellAnchor>
  <xdr:twoCellAnchor>
    <xdr:from>
      <xdr:col>3</xdr:col>
      <xdr:colOff>295275</xdr:colOff>
      <xdr:row>42</xdr:row>
      <xdr:rowOff>85724</xdr:rowOff>
    </xdr:from>
    <xdr:to>
      <xdr:col>3</xdr:col>
      <xdr:colOff>1462657</xdr:colOff>
      <xdr:row>42</xdr:row>
      <xdr:rowOff>1819275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F52FBA7-0F19-4C9B-9360-26FBD9839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34" r="16826"/>
        <a:stretch/>
      </xdr:blipFill>
      <xdr:spPr>
        <a:xfrm>
          <a:off x="2057400" y="67008374"/>
          <a:ext cx="1167382" cy="1733551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43</xdr:row>
      <xdr:rowOff>95249</xdr:rowOff>
    </xdr:from>
    <xdr:to>
      <xdr:col>3</xdr:col>
      <xdr:colOff>1504950</xdr:colOff>
      <xdr:row>43</xdr:row>
      <xdr:rowOff>1809566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A0AC733D-62CC-4BD4-B537-B4F6260EB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9" r="13324"/>
        <a:stretch/>
      </xdr:blipFill>
      <xdr:spPr>
        <a:xfrm>
          <a:off x="2066925" y="68922899"/>
          <a:ext cx="1200150" cy="1714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0</xdr:row>
      <xdr:rowOff>161926</xdr:rowOff>
    </xdr:from>
    <xdr:to>
      <xdr:col>12</xdr:col>
      <xdr:colOff>1333500</xdr:colOff>
      <xdr:row>2</xdr:row>
      <xdr:rowOff>66676</xdr:rowOff>
    </xdr:to>
    <xdr:sp macro="" textlink="">
      <xdr:nvSpPr>
        <xdr:cNvPr id="4" name="Прямоугольник: скругленные углы 3">
          <a:extLst>
            <a:ext uri="{FF2B5EF4-FFF2-40B4-BE49-F238E27FC236}">
              <a16:creationId xmlns:a16="http://schemas.microsoft.com/office/drawing/2014/main" id="{14347B85-3B0D-4617-81F6-0D7306324926}"/>
            </a:ext>
          </a:extLst>
        </xdr:cNvPr>
        <xdr:cNvSpPr/>
      </xdr:nvSpPr>
      <xdr:spPr>
        <a:xfrm>
          <a:off x="7315201" y="161926"/>
          <a:ext cx="1333499" cy="333375"/>
        </a:xfrm>
        <a:prstGeom prst="roundRect">
          <a:avLst/>
        </a:prstGeom>
        <a:noFill/>
        <a:ln w="25400">
          <a:solidFill>
            <a:schemeClr val="accent6">
              <a:lumMod val="7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scene3d>
          <a:camera prst="orthographicFront"/>
          <a:lightRig rig="threePt" dir="t"/>
        </a:scene3d>
        <a:sp3d>
          <a:bevelB prst="angle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4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579796</xdr:colOff>
      <xdr:row>52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BB3D965-1A74-40D9-9D33-24DA5DF9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85396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0</xdr:row>
      <xdr:rowOff>161926</xdr:rowOff>
    </xdr:from>
    <xdr:to>
      <xdr:col>12</xdr:col>
      <xdr:colOff>1333500</xdr:colOff>
      <xdr:row>2</xdr:row>
      <xdr:rowOff>66676</xdr:rowOff>
    </xdr:to>
    <xdr:sp macro="" textlink="">
      <xdr:nvSpPr>
        <xdr:cNvPr id="4" name="Прямоугольник: скругленные углы 3">
          <a:extLst>
            <a:ext uri="{FF2B5EF4-FFF2-40B4-BE49-F238E27FC236}">
              <a16:creationId xmlns:a16="http://schemas.microsoft.com/office/drawing/2014/main" id="{881A5F55-D217-4EF9-A9D9-13BD9DA27688}"/>
            </a:ext>
          </a:extLst>
        </xdr:cNvPr>
        <xdr:cNvSpPr/>
      </xdr:nvSpPr>
      <xdr:spPr>
        <a:xfrm>
          <a:off x="7315201" y="161926"/>
          <a:ext cx="1333499" cy="333375"/>
        </a:xfrm>
        <a:prstGeom prst="roundRect">
          <a:avLst/>
        </a:prstGeom>
        <a:noFill/>
        <a:ln w="25400">
          <a:solidFill>
            <a:schemeClr val="accent6">
              <a:lumMod val="7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scene3d>
          <a:camera prst="orthographicFront"/>
          <a:lightRig rig="threePt" dir="t"/>
        </a:scene3d>
        <a:sp3d>
          <a:bevelB prst="angle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4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579796</xdr:colOff>
      <xdr:row>52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DA99B70-13E5-4479-8BE1-EBA72BF97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8539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_&#1055;&#1088;&#1072;&#1081;&#1089;-&#1083;&#1080;&#1089;&#1090;%20&#1085;&#1072;%20&#1042;&#1048;&#1055;%20&#1087;&#1086;&#1076;&#1072;&#1088;&#1082;&#1080;%202027.xlsx" TargetMode="External"/><Relationship Id="rId7" Type="http://schemas.openxmlformats.org/officeDocument/2006/relationships/hyperlink" Target="_&#1055;&#1088;&#1072;&#1081;&#1089;-&#1083;&#1080;&#1089;&#1090;%20&#1085;&#1072;%20&#1042;&#1048;&#1055;%20&#1087;&#1086;&#1076;&#1072;&#1088;&#1082;&#1080;%202027.xlsx" TargetMode="External"/><Relationship Id="rId2" Type="http://schemas.openxmlformats.org/officeDocument/2006/relationships/hyperlink" Target="_&#1055;&#1088;&#1072;&#1081;&#1089;-&#1083;&#1080;&#1089;&#1090;%20&#1085;&#1072;%20&#1042;&#1048;&#1055;%20&#1087;&#1086;&#1076;&#1072;&#1088;&#1082;&#1080;%202027.xlsx" TargetMode="External"/><Relationship Id="rId1" Type="http://schemas.openxmlformats.org/officeDocument/2006/relationships/hyperlink" Target="https://karnaval-podarkov.ru/" TargetMode="External"/><Relationship Id="rId6" Type="http://schemas.openxmlformats.org/officeDocument/2006/relationships/hyperlink" Target="_&#1055;&#1088;&#1072;&#1081;&#1089;-&#1083;&#1080;&#1089;&#1090;%20&#1085;&#1072;%20&#1042;&#1048;&#1055;%20&#1087;&#1086;&#1076;&#1072;&#1088;&#1082;&#1080;%202027.xlsx" TargetMode="External"/><Relationship Id="rId5" Type="http://schemas.openxmlformats.org/officeDocument/2006/relationships/hyperlink" Target="_&#1055;&#1088;&#1072;&#1081;&#1089;-&#1083;&#1080;&#1089;&#1090;%20&#1085;&#1072;%20&#1042;&#1048;&#1055;%20&#1087;&#1086;&#1076;&#1072;&#1088;&#1082;&#1080;%202027.xlsx" TargetMode="External"/><Relationship Id="rId4" Type="http://schemas.openxmlformats.org/officeDocument/2006/relationships/hyperlink" Target="_&#1055;&#1088;&#1072;&#1081;&#1089;-&#1083;&#1080;&#1089;&#1090;%20&#1085;&#1072;%20&#1042;&#1048;&#1055;%20&#1087;&#1086;&#1076;&#1072;&#1088;&#1082;&#1080;%202027.xlsx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Normal="100" workbookViewId="0">
      <selection activeCell="K34" sqref="K34"/>
    </sheetView>
  </sheetViews>
  <sheetFormatPr defaultRowHeight="18.75" x14ac:dyDescent="0.25"/>
  <cols>
    <col min="1" max="1" width="2" customWidth="1"/>
    <col min="2" max="2" width="5.28515625" style="13" customWidth="1"/>
    <col min="3" max="3" width="17.42578125" style="13" customWidth="1"/>
    <col min="4" max="4" width="26.140625" customWidth="1"/>
    <col min="5" max="5" width="66" customWidth="1"/>
    <col min="7" max="7" width="10.5703125" style="14" customWidth="1"/>
    <col min="8" max="8" width="8.140625" style="3" customWidth="1"/>
    <col min="9" max="9" width="9.140625" hidden="1" customWidth="1"/>
  </cols>
  <sheetData>
    <row r="1" spans="1:11" ht="3.75" customHeight="1" x14ac:dyDescent="0.25">
      <c r="A1" s="1"/>
      <c r="B1" s="2"/>
      <c r="C1" s="2"/>
      <c r="D1" s="1"/>
      <c r="E1" s="1"/>
      <c r="F1" s="1"/>
      <c r="G1" s="1"/>
      <c r="I1" s="1"/>
      <c r="J1" s="1"/>
    </row>
    <row r="2" spans="1:11" x14ac:dyDescent="0.3">
      <c r="A2" s="4" t="s">
        <v>0</v>
      </c>
      <c r="B2" s="2"/>
      <c r="C2" s="2"/>
      <c r="D2" s="1"/>
      <c r="E2" s="5"/>
      <c r="F2" s="1"/>
      <c r="G2" s="1"/>
      <c r="I2" s="1"/>
      <c r="J2" s="1"/>
    </row>
    <row r="3" spans="1:11" ht="15" customHeight="1" x14ac:dyDescent="0.25">
      <c r="A3" s="1" t="s">
        <v>1</v>
      </c>
      <c r="B3" s="2"/>
      <c r="C3" s="2"/>
      <c r="D3" s="1"/>
      <c r="E3" s="6"/>
      <c r="F3" s="1"/>
      <c r="G3" s="1"/>
      <c r="I3" s="1"/>
      <c r="J3" s="1"/>
    </row>
    <row r="4" spans="1:11" x14ac:dyDescent="0.25">
      <c r="A4" s="7" t="s">
        <v>2</v>
      </c>
      <c r="B4" s="2"/>
      <c r="C4" s="2"/>
      <c r="D4" s="1"/>
      <c r="E4" s="8" t="s">
        <v>3</v>
      </c>
      <c r="F4" s="1"/>
      <c r="G4" s="1"/>
      <c r="I4" s="1"/>
      <c r="J4" s="1"/>
    </row>
    <row r="5" spans="1:11" ht="15" customHeight="1" x14ac:dyDescent="0.25">
      <c r="A5" s="9" t="s">
        <v>4</v>
      </c>
      <c r="B5" s="2"/>
      <c r="C5" s="2"/>
      <c r="D5" s="1"/>
      <c r="E5" s="8" t="s">
        <v>5</v>
      </c>
      <c r="F5" s="1"/>
      <c r="G5" s="1"/>
      <c r="I5" s="1"/>
      <c r="J5" s="1"/>
    </row>
    <row r="6" spans="1:11" ht="13.5" customHeight="1" x14ac:dyDescent="0.25">
      <c r="A6" s="10" t="s">
        <v>6</v>
      </c>
      <c r="B6" s="11"/>
      <c r="C6" s="11"/>
      <c r="D6" s="10"/>
      <c r="E6" s="12"/>
      <c r="F6" s="1"/>
      <c r="G6" s="1"/>
      <c r="I6" s="1"/>
      <c r="J6" s="1"/>
    </row>
    <row r="7" spans="1:11" ht="3.75" customHeight="1" x14ac:dyDescent="0.25"/>
    <row r="8" spans="1:11" ht="61.5" customHeight="1" x14ac:dyDescent="0.25">
      <c r="B8" s="15" t="s">
        <v>7</v>
      </c>
      <c r="C8" s="15" t="s">
        <v>8</v>
      </c>
      <c r="D8" s="15" t="s">
        <v>9</v>
      </c>
      <c r="E8" s="15" t="s">
        <v>10</v>
      </c>
      <c r="F8" s="15" t="s">
        <v>53</v>
      </c>
      <c r="G8" s="15" t="s">
        <v>11</v>
      </c>
      <c r="H8" s="16" t="s">
        <v>12</v>
      </c>
      <c r="I8" s="17" t="s">
        <v>13</v>
      </c>
      <c r="J8" s="18"/>
    </row>
    <row r="9" spans="1:11" ht="150" customHeight="1" x14ac:dyDescent="0.25">
      <c r="B9" s="35">
        <v>1</v>
      </c>
      <c r="C9" s="34">
        <v>2200</v>
      </c>
      <c r="D9" s="19"/>
      <c r="E9" s="20" t="s">
        <v>54</v>
      </c>
      <c r="F9" s="23"/>
      <c r="G9" s="21" t="s">
        <v>15</v>
      </c>
      <c r="H9" s="22"/>
      <c r="I9" s="24" t="s">
        <v>14</v>
      </c>
      <c r="K9" s="32"/>
    </row>
    <row r="10" spans="1:11" ht="150" customHeight="1" x14ac:dyDescent="0.25">
      <c r="B10" s="35">
        <v>2</v>
      </c>
      <c r="C10" s="34">
        <v>1350</v>
      </c>
      <c r="D10" s="25"/>
      <c r="E10" s="20" t="s">
        <v>19</v>
      </c>
      <c r="F10" s="23"/>
      <c r="G10" s="21" t="s">
        <v>15</v>
      </c>
      <c r="H10" s="22"/>
      <c r="I10" s="24" t="s">
        <v>14</v>
      </c>
    </row>
    <row r="11" spans="1:11" ht="150" customHeight="1" x14ac:dyDescent="0.25">
      <c r="B11" s="35">
        <v>3</v>
      </c>
      <c r="C11" s="34">
        <v>1700</v>
      </c>
      <c r="D11" s="25"/>
      <c r="E11" s="20" t="s">
        <v>20</v>
      </c>
      <c r="F11" s="23"/>
      <c r="G11" s="21" t="s">
        <v>15</v>
      </c>
      <c r="H11" s="22"/>
      <c r="I11" s="24" t="s">
        <v>14</v>
      </c>
    </row>
    <row r="12" spans="1:11" ht="150" customHeight="1" x14ac:dyDescent="0.25">
      <c r="B12" s="35">
        <v>4</v>
      </c>
      <c r="C12" s="34">
        <v>2250</v>
      </c>
      <c r="D12" s="25"/>
      <c r="E12" s="20" t="s">
        <v>21</v>
      </c>
      <c r="F12" s="23"/>
      <c r="G12" s="21" t="s">
        <v>15</v>
      </c>
      <c r="H12" s="22"/>
      <c r="I12" s="24" t="s">
        <v>14</v>
      </c>
    </row>
    <row r="13" spans="1:11" ht="150" customHeight="1" x14ac:dyDescent="0.25">
      <c r="B13" s="35">
        <v>5</v>
      </c>
      <c r="C13" s="34">
        <v>5800</v>
      </c>
      <c r="D13" s="25"/>
      <c r="E13" s="33" t="s">
        <v>22</v>
      </c>
      <c r="F13" s="23"/>
      <c r="G13" s="21" t="s">
        <v>15</v>
      </c>
      <c r="H13" s="22"/>
      <c r="I13" s="24" t="s">
        <v>14</v>
      </c>
    </row>
    <row r="14" spans="1:11" ht="150" customHeight="1" x14ac:dyDescent="0.25">
      <c r="B14" s="35">
        <v>6</v>
      </c>
      <c r="C14" s="34">
        <v>1700</v>
      </c>
      <c r="D14" s="19"/>
      <c r="E14" s="20" t="s">
        <v>23</v>
      </c>
      <c r="F14" s="23"/>
      <c r="G14" s="21" t="s">
        <v>15</v>
      </c>
      <c r="H14" s="22"/>
      <c r="I14" s="24" t="s">
        <v>14</v>
      </c>
    </row>
    <row r="15" spans="1:11" ht="166.5" customHeight="1" x14ac:dyDescent="0.25">
      <c r="B15" s="35">
        <v>7</v>
      </c>
      <c r="C15" s="34">
        <v>6500</v>
      </c>
      <c r="D15" s="25"/>
      <c r="E15" s="26" t="s">
        <v>24</v>
      </c>
      <c r="F15" s="23"/>
      <c r="G15" s="21" t="s">
        <v>15</v>
      </c>
      <c r="H15" s="22"/>
      <c r="I15" s="24" t="s">
        <v>14</v>
      </c>
    </row>
    <row r="16" spans="1:11" ht="150" customHeight="1" x14ac:dyDescent="0.25">
      <c r="B16" s="35">
        <v>8</v>
      </c>
      <c r="C16" s="34">
        <v>1000</v>
      </c>
      <c r="D16" s="25"/>
      <c r="E16" s="20" t="s">
        <v>25</v>
      </c>
      <c r="F16" s="23"/>
      <c r="G16" s="21" t="s">
        <v>15</v>
      </c>
      <c r="H16" s="22"/>
      <c r="I16" s="24" t="s">
        <v>14</v>
      </c>
    </row>
    <row r="17" spans="2:9" ht="150" customHeight="1" x14ac:dyDescent="0.25">
      <c r="B17" s="35">
        <v>9</v>
      </c>
      <c r="C17" s="34">
        <v>2800</v>
      </c>
      <c r="D17" s="25"/>
      <c r="E17" s="20" t="s">
        <v>26</v>
      </c>
      <c r="F17" s="23"/>
      <c r="G17" s="21" t="s">
        <v>15</v>
      </c>
      <c r="H17" s="22"/>
      <c r="I17" s="24" t="s">
        <v>14</v>
      </c>
    </row>
    <row r="18" spans="2:9" ht="150" customHeight="1" x14ac:dyDescent="0.25">
      <c r="B18" s="35">
        <v>10</v>
      </c>
      <c r="C18" s="34">
        <v>2000</v>
      </c>
      <c r="D18" s="25"/>
      <c r="E18" s="20" t="s">
        <v>27</v>
      </c>
      <c r="F18" s="23"/>
      <c r="G18" s="21" t="s">
        <v>15</v>
      </c>
      <c r="H18" s="22"/>
      <c r="I18" s="24" t="s">
        <v>14</v>
      </c>
    </row>
    <row r="19" spans="2:9" ht="150" customHeight="1" x14ac:dyDescent="0.25">
      <c r="B19" s="35">
        <v>11</v>
      </c>
      <c r="C19" s="34">
        <v>2500</v>
      </c>
      <c r="D19" s="19"/>
      <c r="E19" s="20" t="s">
        <v>28</v>
      </c>
      <c r="F19" s="23"/>
      <c r="G19" s="21" t="s">
        <v>15</v>
      </c>
      <c r="H19" s="22"/>
      <c r="I19" s="24" t="s">
        <v>14</v>
      </c>
    </row>
    <row r="20" spans="2:9" ht="150" customHeight="1" x14ac:dyDescent="0.25">
      <c r="B20" s="35">
        <v>12</v>
      </c>
      <c r="C20" s="34">
        <v>1400</v>
      </c>
      <c r="D20" s="25"/>
      <c r="E20" s="20" t="s">
        <v>29</v>
      </c>
      <c r="F20" s="23"/>
      <c r="G20" s="21" t="s">
        <v>15</v>
      </c>
      <c r="H20" s="22"/>
      <c r="I20" s="24" t="s">
        <v>14</v>
      </c>
    </row>
    <row r="21" spans="2:9" ht="150" customHeight="1" x14ac:dyDescent="0.25">
      <c r="B21" s="35">
        <v>13</v>
      </c>
      <c r="C21" s="34">
        <v>1500</v>
      </c>
      <c r="D21" s="25"/>
      <c r="E21" s="20" t="s">
        <v>30</v>
      </c>
      <c r="F21" s="23"/>
      <c r="G21" s="21" t="s">
        <v>15</v>
      </c>
      <c r="H21" s="22"/>
      <c r="I21" s="24" t="s">
        <v>14</v>
      </c>
    </row>
    <row r="22" spans="2:9" ht="150" customHeight="1" x14ac:dyDescent="0.25">
      <c r="B22" s="35">
        <v>14</v>
      </c>
      <c r="C22" s="34">
        <v>1650</v>
      </c>
      <c r="D22" s="25"/>
      <c r="E22" s="20" t="s">
        <v>31</v>
      </c>
      <c r="F22" s="23"/>
      <c r="G22" s="21" t="s">
        <v>15</v>
      </c>
      <c r="H22" s="22"/>
      <c r="I22" s="24" t="s">
        <v>14</v>
      </c>
    </row>
    <row r="23" spans="2:9" ht="150" customHeight="1" x14ac:dyDescent="0.25">
      <c r="B23" s="35">
        <v>15</v>
      </c>
      <c r="C23" s="34">
        <v>2000</v>
      </c>
      <c r="D23" s="25"/>
      <c r="E23" s="20" t="s">
        <v>32</v>
      </c>
      <c r="F23" s="23"/>
      <c r="G23" s="21" t="s">
        <v>15</v>
      </c>
      <c r="H23" s="22"/>
      <c r="I23" s="24" t="s">
        <v>14</v>
      </c>
    </row>
    <row r="24" spans="2:9" ht="150" customHeight="1" x14ac:dyDescent="0.25">
      <c r="B24" s="35">
        <v>16</v>
      </c>
      <c r="C24" s="34">
        <v>1300</v>
      </c>
      <c r="D24" s="19"/>
      <c r="E24" s="20" t="s">
        <v>33</v>
      </c>
      <c r="F24" s="23"/>
      <c r="G24" s="21" t="s">
        <v>15</v>
      </c>
      <c r="H24" s="22"/>
      <c r="I24" s="24" t="s">
        <v>14</v>
      </c>
    </row>
    <row r="25" spans="2:9" ht="150" customHeight="1" x14ac:dyDescent="0.25">
      <c r="B25" s="35">
        <v>17</v>
      </c>
      <c r="C25" s="34">
        <v>3100</v>
      </c>
      <c r="D25" s="25"/>
      <c r="E25" s="20" t="s">
        <v>34</v>
      </c>
      <c r="F25" s="23"/>
      <c r="G25" s="21" t="s">
        <v>15</v>
      </c>
      <c r="H25" s="22"/>
      <c r="I25" s="24" t="s">
        <v>14</v>
      </c>
    </row>
    <row r="26" spans="2:9" ht="150" customHeight="1" x14ac:dyDescent="0.25">
      <c r="B26" s="35">
        <v>18</v>
      </c>
      <c r="C26" s="34">
        <v>1400</v>
      </c>
      <c r="D26" s="25"/>
      <c r="E26" s="20" t="s">
        <v>35</v>
      </c>
      <c r="F26" s="23"/>
      <c r="G26" s="21" t="s">
        <v>15</v>
      </c>
      <c r="H26" s="22"/>
      <c r="I26" s="24" t="s">
        <v>14</v>
      </c>
    </row>
    <row r="27" spans="2:9" ht="150" customHeight="1" x14ac:dyDescent="0.25">
      <c r="B27" s="35">
        <v>19</v>
      </c>
      <c r="C27" s="34">
        <v>1700</v>
      </c>
      <c r="D27" s="25"/>
      <c r="E27" s="20" t="s">
        <v>36</v>
      </c>
      <c r="F27" s="23"/>
      <c r="G27" s="21" t="s">
        <v>15</v>
      </c>
      <c r="H27" s="22"/>
      <c r="I27" s="24" t="s">
        <v>14</v>
      </c>
    </row>
    <row r="28" spans="2:9" ht="150" customHeight="1" x14ac:dyDescent="0.25">
      <c r="B28" s="35">
        <v>20</v>
      </c>
      <c r="C28" s="34">
        <v>3300</v>
      </c>
      <c r="D28" s="25"/>
      <c r="E28" s="26" t="s">
        <v>37</v>
      </c>
      <c r="F28" s="23"/>
      <c r="G28" s="21" t="s">
        <v>15</v>
      </c>
      <c r="H28" s="22"/>
      <c r="I28" s="24" t="s">
        <v>14</v>
      </c>
    </row>
    <row r="29" spans="2:9" ht="150" customHeight="1" x14ac:dyDescent="0.25">
      <c r="B29" s="35">
        <v>21</v>
      </c>
      <c r="C29" s="34">
        <v>1400</v>
      </c>
      <c r="D29" s="19"/>
      <c r="E29" s="20" t="s">
        <v>38</v>
      </c>
      <c r="F29" s="23"/>
      <c r="G29" s="21" t="s">
        <v>15</v>
      </c>
      <c r="H29" s="22"/>
      <c r="I29" s="24" t="s">
        <v>14</v>
      </c>
    </row>
    <row r="30" spans="2:9" ht="150" customHeight="1" x14ac:dyDescent="0.25">
      <c r="B30" s="35">
        <v>22</v>
      </c>
      <c r="C30" s="34">
        <v>650</v>
      </c>
      <c r="D30" s="25"/>
      <c r="E30" s="20" t="s">
        <v>39</v>
      </c>
      <c r="F30" s="23"/>
      <c r="G30" s="21" t="s">
        <v>15</v>
      </c>
      <c r="H30" s="22"/>
      <c r="I30" s="24" t="s">
        <v>14</v>
      </c>
    </row>
    <row r="31" spans="2:9" ht="150" customHeight="1" x14ac:dyDescent="0.25">
      <c r="B31" s="35">
        <v>23</v>
      </c>
      <c r="C31" s="34">
        <v>1400</v>
      </c>
      <c r="D31" s="25"/>
      <c r="E31" s="20" t="s">
        <v>40</v>
      </c>
      <c r="F31" s="23"/>
      <c r="G31" s="21" t="s">
        <v>15</v>
      </c>
      <c r="H31" s="22"/>
      <c r="I31" s="24" t="s">
        <v>14</v>
      </c>
    </row>
    <row r="32" spans="2:9" ht="150" customHeight="1" x14ac:dyDescent="0.25">
      <c r="B32" s="35">
        <v>24</v>
      </c>
      <c r="C32" s="34">
        <v>1000</v>
      </c>
      <c r="D32" s="25"/>
      <c r="E32" s="20" t="s">
        <v>41</v>
      </c>
      <c r="F32" s="23"/>
      <c r="G32" s="21" t="s">
        <v>15</v>
      </c>
      <c r="H32" s="22"/>
      <c r="I32" s="24" t="s">
        <v>14</v>
      </c>
    </row>
    <row r="33" spans="1:10" ht="150" customHeight="1" x14ac:dyDescent="0.25">
      <c r="B33" s="35">
        <v>25</v>
      </c>
      <c r="C33" s="34">
        <v>750</v>
      </c>
      <c r="D33" s="25"/>
      <c r="E33" s="20" t="s">
        <v>42</v>
      </c>
      <c r="F33" s="23"/>
      <c r="G33" s="21" t="s">
        <v>15</v>
      </c>
      <c r="H33" s="22"/>
      <c r="I33" s="24" t="s">
        <v>14</v>
      </c>
    </row>
    <row r="34" spans="1:10" ht="150" customHeight="1" x14ac:dyDescent="0.25">
      <c r="B34" s="35">
        <v>26</v>
      </c>
      <c r="C34" s="34">
        <v>1000</v>
      </c>
      <c r="D34" s="19"/>
      <c r="E34" s="20" t="s">
        <v>43</v>
      </c>
      <c r="F34" s="23" t="s">
        <v>55</v>
      </c>
      <c r="G34" s="21" t="s">
        <v>57</v>
      </c>
      <c r="H34" s="22"/>
      <c r="I34" s="24" t="s">
        <v>14</v>
      </c>
    </row>
    <row r="35" spans="1:10" ht="150" customHeight="1" x14ac:dyDescent="0.25">
      <c r="B35" s="35">
        <v>27</v>
      </c>
      <c r="C35" s="34">
        <v>2000</v>
      </c>
      <c r="D35" s="25"/>
      <c r="E35" s="20" t="s">
        <v>44</v>
      </c>
      <c r="F35" s="23" t="s">
        <v>56</v>
      </c>
      <c r="G35" s="21" t="s">
        <v>15</v>
      </c>
      <c r="H35" s="22"/>
      <c r="I35" s="24" t="s">
        <v>14</v>
      </c>
    </row>
    <row r="36" spans="1:10" ht="150" customHeight="1" x14ac:dyDescent="0.25">
      <c r="B36" s="35">
        <v>28</v>
      </c>
      <c r="C36" s="34">
        <v>600</v>
      </c>
      <c r="D36" s="25"/>
      <c r="E36" s="20" t="s">
        <v>45</v>
      </c>
      <c r="F36" s="23"/>
      <c r="G36" s="21" t="s">
        <v>15</v>
      </c>
      <c r="H36" s="22"/>
      <c r="I36" s="24" t="s">
        <v>14</v>
      </c>
    </row>
    <row r="37" spans="1:10" ht="150" customHeight="1" x14ac:dyDescent="0.25">
      <c r="B37" s="35">
        <v>29</v>
      </c>
      <c r="C37" s="34">
        <v>300</v>
      </c>
      <c r="D37" s="25"/>
      <c r="E37" s="20" t="s">
        <v>46</v>
      </c>
      <c r="F37" s="23"/>
      <c r="G37" s="21" t="s">
        <v>15</v>
      </c>
      <c r="H37" s="22"/>
      <c r="I37" s="24" t="s">
        <v>14</v>
      </c>
    </row>
    <row r="38" spans="1:10" ht="150" customHeight="1" x14ac:dyDescent="0.25">
      <c r="B38" s="35">
        <v>30</v>
      </c>
      <c r="C38" s="34">
        <v>1300</v>
      </c>
      <c r="D38" s="25"/>
      <c r="E38" s="20" t="s">
        <v>47</v>
      </c>
      <c r="F38" s="23"/>
      <c r="G38" s="21" t="s">
        <v>57</v>
      </c>
      <c r="H38" s="22"/>
      <c r="I38" s="24" t="s">
        <v>14</v>
      </c>
    </row>
    <row r="39" spans="1:10" ht="150" customHeight="1" x14ac:dyDescent="0.25">
      <c r="B39" s="35">
        <v>31</v>
      </c>
      <c r="C39" s="34">
        <v>1300</v>
      </c>
      <c r="D39" s="25"/>
      <c r="E39" s="20" t="s">
        <v>48</v>
      </c>
      <c r="F39" s="23"/>
      <c r="G39" s="21" t="s">
        <v>57</v>
      </c>
      <c r="H39" s="22"/>
      <c r="I39" s="24" t="s">
        <v>14</v>
      </c>
    </row>
    <row r="40" spans="1:10" ht="150" customHeight="1" x14ac:dyDescent="0.25">
      <c r="B40" s="35">
        <v>32</v>
      </c>
      <c r="C40" s="34">
        <v>1000</v>
      </c>
      <c r="D40" s="25"/>
      <c r="E40" s="20" t="s">
        <v>49</v>
      </c>
      <c r="F40" s="23"/>
      <c r="G40" s="21" t="s">
        <v>57</v>
      </c>
      <c r="H40" s="22"/>
      <c r="I40" s="24" t="s">
        <v>14</v>
      </c>
    </row>
    <row r="41" spans="1:10" ht="150" customHeight="1" x14ac:dyDescent="0.25">
      <c r="B41" s="35">
        <v>33</v>
      </c>
      <c r="C41" s="34">
        <v>3000</v>
      </c>
      <c r="D41" s="25"/>
      <c r="E41" s="20" t="s">
        <v>50</v>
      </c>
      <c r="F41" s="23" t="s">
        <v>56</v>
      </c>
      <c r="G41" s="21" t="s">
        <v>57</v>
      </c>
      <c r="H41" s="22"/>
      <c r="I41" s="24" t="s">
        <v>14</v>
      </c>
    </row>
    <row r="42" spans="1:10" ht="150" customHeight="1" x14ac:dyDescent="0.25">
      <c r="B42" s="35">
        <v>34</v>
      </c>
      <c r="C42" s="34">
        <v>3000</v>
      </c>
      <c r="D42" s="19"/>
      <c r="E42" s="20" t="s">
        <v>52</v>
      </c>
      <c r="F42" s="23" t="s">
        <v>56</v>
      </c>
      <c r="G42" s="21" t="s">
        <v>57</v>
      </c>
      <c r="H42" s="22"/>
      <c r="I42" s="24" t="s">
        <v>14</v>
      </c>
    </row>
    <row r="43" spans="1:10" ht="150" customHeight="1" x14ac:dyDescent="0.25">
      <c r="B43" s="35">
        <v>35</v>
      </c>
      <c r="C43" s="34">
        <v>3000</v>
      </c>
      <c r="D43" s="25"/>
      <c r="E43" s="20" t="s">
        <v>50</v>
      </c>
      <c r="F43" s="23" t="s">
        <v>56</v>
      </c>
      <c r="G43" s="21" t="s">
        <v>57</v>
      </c>
      <c r="H43" s="22"/>
      <c r="I43" s="24" t="s">
        <v>14</v>
      </c>
    </row>
    <row r="44" spans="1:10" ht="150" customHeight="1" x14ac:dyDescent="0.25">
      <c r="B44" s="35">
        <v>36</v>
      </c>
      <c r="C44" s="34">
        <v>3000</v>
      </c>
      <c r="D44" s="25"/>
      <c r="E44" s="20" t="s">
        <v>51</v>
      </c>
      <c r="F44" s="23" t="s">
        <v>56</v>
      </c>
      <c r="G44" s="21" t="s">
        <v>57</v>
      </c>
      <c r="H44" s="22"/>
      <c r="I44" s="24" t="s">
        <v>14</v>
      </c>
    </row>
    <row r="45" spans="1:10" x14ac:dyDescent="0.25">
      <c r="A45" s="14"/>
      <c r="B45" s="29" t="s">
        <v>16</v>
      </c>
      <c r="C45" s="29"/>
      <c r="D45" s="27">
        <f>SUMPRODUCT(C9:C44,H9:H44)</f>
        <v>0</v>
      </c>
      <c r="E45" s="28" t="s">
        <v>17</v>
      </c>
      <c r="F45" s="36"/>
      <c r="G45" s="37">
        <f>SUM(H9:H44)</f>
        <v>0</v>
      </c>
      <c r="H45" s="37"/>
      <c r="I45" s="14"/>
      <c r="J45" s="14"/>
    </row>
  </sheetData>
  <sheetProtection sort="0" autoFilter="0"/>
  <protectedRanges>
    <protectedRange sqref="H9:H44" name="Заказ"/>
  </protectedRanges>
  <autoFilter ref="A8:J45" xr:uid="{00000000-0001-0000-0000-000000000000}"/>
  <mergeCells count="1">
    <mergeCell ref="G45:H45"/>
  </mergeCells>
  <hyperlinks>
    <hyperlink ref="A6:D6" r:id="rId1" display="Адрес сайта: www.karnaval-podarkov.ru, www.карнавал-подарков.рф" xr:uid="{8A504D21-261E-424B-8631-4A78A38236C7}"/>
    <hyperlink ref="F34" r:id="rId2" location="'310 г'!A1" xr:uid="{4EFD437B-797F-4CCC-A3D8-FE8121550215}"/>
    <hyperlink ref="F35" r:id="rId3" location="'700 г'!A1" xr:uid="{CD041E9D-E1CF-4C39-B159-AC4209C71C93}"/>
    <hyperlink ref="F41" r:id="rId4" location="'700 г'!A1" xr:uid="{64DFE9BE-DA99-47AC-ADBF-B09883237948}"/>
    <hyperlink ref="F42" r:id="rId5" location="'700 г'!A1" xr:uid="{11DAF134-239C-453D-9831-59C60298B8E2}"/>
    <hyperlink ref="F43" r:id="rId6" location="'700 г'!A1" xr:uid="{BD883E7F-199D-44CB-ACF3-93AAA9CAEDBC}"/>
    <hyperlink ref="F44" r:id="rId7" location="'700 г'!A1" xr:uid="{7F3B57F8-0F68-4733-A6DD-D2749CB509AC}"/>
  </hyperlinks>
  <pageMargins left="0.7" right="0.7" top="0.75" bottom="0.75" header="0.3" footer="0.3"/>
  <pageSetup paperSize="9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EEC9-8CE8-4B06-A8FA-C6759431F095}">
  <dimension ref="M2"/>
  <sheetViews>
    <sheetView workbookViewId="0">
      <selection activeCell="M2" sqref="M2"/>
    </sheetView>
  </sheetViews>
  <sheetFormatPr defaultRowHeight="15" x14ac:dyDescent="0.25"/>
  <cols>
    <col min="13" max="13" width="20.140625" customWidth="1"/>
  </cols>
  <sheetData>
    <row r="2" spans="13:13" ht="18.75" x14ac:dyDescent="0.3">
      <c r="M2" s="30" t="s">
        <v>18</v>
      </c>
    </row>
  </sheetData>
  <hyperlinks>
    <hyperlink ref="M2" location="'ВИП подарки'!A34" display="вернуться назад" xr:uid="{676766FB-47EF-4B10-B45C-4F71D094E50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651C-CFF7-4B47-99AC-D49C118F4C59}">
  <dimension ref="M2:N2"/>
  <sheetViews>
    <sheetView workbookViewId="0">
      <selection activeCell="M2" sqref="M2"/>
    </sheetView>
  </sheetViews>
  <sheetFormatPr defaultRowHeight="15" x14ac:dyDescent="0.25"/>
  <cols>
    <col min="13" max="13" width="20.140625" customWidth="1"/>
  </cols>
  <sheetData>
    <row r="2" spans="13:14" ht="18.75" x14ac:dyDescent="0.3">
      <c r="M2" s="30" t="s">
        <v>18</v>
      </c>
      <c r="N2" s="31"/>
    </row>
  </sheetData>
  <hyperlinks>
    <hyperlink ref="M2" location="'ВИП подарки'!A35" display="вернуться назад" xr:uid="{86F18B04-0478-4351-8081-FCE6139C2A0C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ВИП подарки</vt:lpstr>
      <vt:lpstr>310 г</vt:lpstr>
      <vt:lpstr>700 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2026-07-06T09:48:19Z</cp:lastPrinted>
  <dcterms:created xsi:type="dcterms:W3CDTF">2015-06-05T18:19:34Z</dcterms:created>
  <dcterms:modified xsi:type="dcterms:W3CDTF">2026-07-13T05:46:40Z</dcterms:modified>
</cp:coreProperties>
</file>